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29</definedName>
    <definedName name="_xlnm.Print_Area" localSheetId="3">29</definedName>
    <definedName name="_xlnm.Print_Area" localSheetId="4">0</definedName>
    <definedName name="_xlnm.Print_Area" localSheetId="5">29</definedName>
    <definedName name="_xlnm.Print_Area" localSheetId="6">84</definedName>
    <definedName name="_xlnm.Print_Area" localSheetId="7">18</definedName>
    <definedName name="_xlnm.Print_Area" localSheetId="8">5</definedName>
    <definedName name="_xlnm.Print_Area" localSheetId="9">2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<sst xmlns="http://schemas.openxmlformats.org/spreadsheetml/2006/main" count="1143" uniqueCount="307">
  <si>
    <t>表4-1</t>
  </si>
  <si>
    <t/>
  </si>
  <si>
    <t>319003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</si>
  <si>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</si>
  <si>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</si>
  <si>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</si>
  <si>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</si>
  <si>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</si>
  <si>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</si>
  <si>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</si>
  <si>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</si>
  <si>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支             出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</si>
  <si>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</si>
  <si>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</si>
  <si>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</si>
  <si>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</si>
  <si>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</si>
  <si>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</si>
  <si>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</si>
  <si>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</si>
  <si>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</si>
  <si>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</si>
  <si>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17</t>
  </si>
  <si>
    <t>99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</si>
  <si>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</si>
  <si>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</si>
  <si>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</si>
  <si>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</si>
  <si>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</si>
  <si>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 xml:space="preserve">  工伤保险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</si>
  <si>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</si>
  <si>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</si>
  <si>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</si>
  <si>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</si>
  <si>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</si>
  <si>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</si>
  <si>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 xml:space="preserve">  其他国有土地使用权出让收入安排的支出</t>
  </si>
  <si>
    <t>上级补助收入</t>
  </si>
  <si>
    <t xml:space="preserve">  地质灾害防治避险搬迁安置规划</t>
  </si>
  <si>
    <t xml:space="preserve">  319004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</si>
  <si>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</si>
  <si>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</si>
  <si>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</si>
  <si>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</si>
  <si>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</si>
  <si>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</si>
  <si>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</si>
  <si>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</si>
  <si>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</si>
  <si>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</si>
  <si>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</si>
  <si>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>单位名称（项目）</t>
  </si>
  <si>
    <t xml:space="preserve">  奖励性绩效</t>
  </si>
  <si>
    <t xml:space="preserve">  土地利用变更调查与卫片督查专项经费</t>
  </si>
  <si>
    <t>表2</t>
  </si>
  <si>
    <t>六、科学技术支出</t>
  </si>
  <si>
    <t>国内债务付息</t>
  </si>
  <si>
    <t>救济费</t>
  </si>
  <si>
    <t>二、外交支出</t>
  </si>
  <si>
    <t>31</t>
  </si>
  <si>
    <t>公务用车购置费</t>
  </si>
  <si>
    <t>商业服务业等支出</t>
  </si>
  <si>
    <t>表3-3</t>
  </si>
  <si>
    <t xml:space="preserve">  培训费</t>
  </si>
  <si>
    <t>合计</t>
  </si>
  <si>
    <t xml:space="preserve">  规划调整完善编制专项经费</t>
  </si>
  <si>
    <t>208</t>
  </si>
  <si>
    <t>附属单位上缴收入</t>
  </si>
  <si>
    <t>项    目</t>
  </si>
  <si>
    <t>土地整理中心</t>
  </si>
  <si>
    <t>公务用车购置及运行费</t>
  </si>
  <si>
    <t>福利费</t>
  </si>
  <si>
    <t>债务利息支出</t>
  </si>
  <si>
    <t>粮油物资储备支出</t>
  </si>
  <si>
    <t>援助其他地区支出</t>
  </si>
  <si>
    <t xml:space="preserve">  国土资源规划及管理</t>
  </si>
  <si>
    <t>九、社会保险基金支出</t>
  </si>
  <si>
    <t>人员经费</t>
  </si>
  <si>
    <t>对企事业单位的补贴</t>
  </si>
  <si>
    <t>03</t>
  </si>
  <si>
    <t>资源勘探电力信息等支出</t>
  </si>
  <si>
    <t>07</t>
  </si>
  <si>
    <t>不同级政府间转移性支出</t>
  </si>
  <si>
    <t>319004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</si>
  <si>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</si>
  <si>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</si>
  <si>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</si>
  <si>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</si>
  <si>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</si>
  <si>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</si>
  <si>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</si>
  <si>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</si>
  <si>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</si>
  <si>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</si>
  <si>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</si>
  <si>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</si>
  <si>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</si>
  <si>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</si>
  <si>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</si>
  <si>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 xml:space="preserve">  公务用车运行维护费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</si>
  <si>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</si>
  <si>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</si>
  <si>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</si>
  <si>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</si>
  <si>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</si>
  <si>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</si>
  <si>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</si>
  <si>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</si>
  <si>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221</t>
  </si>
  <si>
    <t>二十一、粮油物资储备支出</t>
  </si>
  <si>
    <t>本年政府性基金预算支出</t>
  </si>
  <si>
    <t>单位名称（科目）</t>
  </si>
  <si>
    <t>外交支出</t>
  </si>
  <si>
    <t>奖金</t>
  </si>
  <si>
    <t xml:space="preserve">  319003</t>
  </si>
  <si>
    <t>一、本年支出</t>
  </si>
  <si>
    <t>类</t>
  </si>
  <si>
    <t>六、其他收入</t>
  </si>
  <si>
    <t>公共安全支出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</si>
  <si>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</si>
  <si>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</si>
  <si>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</si>
  <si>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</si>
  <si>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</si>
  <si>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</si>
  <si>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</si>
  <si>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</si>
  <si>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</si>
  <si>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</si>
  <si>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</si>
  <si>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</si>
  <si>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</si>
  <si>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</si>
  <si>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</si>
  <si>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</si>
  <si>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</si>
  <si>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</si>
  <si>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</si>
  <si>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</si>
  <si>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</si>
  <si>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</si>
  <si>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</si>
  <si>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</si>
  <si>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</si>
  <si>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</si>
  <si>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 xml:space="preserve">  工矿废弃地复垦利用实施方案编制、立项</t>
  </si>
  <si>
    <t>单位编码</t>
  </si>
  <si>
    <t>转移性收入</t>
  </si>
  <si>
    <t xml:space="preserve">  在职人员午餐补助</t>
  </si>
  <si>
    <t>支      出      总      计</t>
  </si>
  <si>
    <t xml:space="preserve">  地质灾害综合防治体系建设</t>
  </si>
  <si>
    <t>单位：万元</t>
  </si>
  <si>
    <t xml:space="preserve">  遗属补助</t>
  </si>
  <si>
    <t>手续费</t>
  </si>
  <si>
    <t>02</t>
  </si>
  <si>
    <t>319001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</si>
  <si>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</si>
  <si>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</si>
  <si>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</si>
  <si>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</si>
  <si>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</si>
  <si>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</si>
  <si>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</si>
  <si>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>表1-2</t>
  </si>
  <si>
    <t xml:space="preserve">  地质灾害防治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</si>
  <si>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</si>
  <si>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</si>
  <si>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</si>
  <si>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</si>
  <si>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</si>
  <si>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</si>
  <si>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 xml:space="preserve">  事业单位医疗</t>
  </si>
  <si>
    <t>一般公共预算基本支出预算表</t>
  </si>
  <si>
    <t>样表70</t>
  </si>
  <si>
    <t>委托业务费</t>
  </si>
  <si>
    <t>11</t>
  </si>
  <si>
    <t>国土海洋气象等支出</t>
  </si>
  <si>
    <t>项目支出</t>
  </si>
  <si>
    <t xml:space="preserve">  其他公用支出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</si>
  <si>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</si>
  <si>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</si>
  <si>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</si>
  <si>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</si>
  <si>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</si>
  <si>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工会经费</t>
  </si>
  <si>
    <t>220</t>
  </si>
  <si>
    <t xml:space="preserve">  319002</t>
  </si>
  <si>
    <t xml:space="preserve">  319006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</si>
  <si>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</si>
  <si>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</si>
  <si>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</si>
  <si>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</si>
  <si>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</si>
  <si>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</si>
  <si>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</si>
  <si>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</si>
  <si>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</si>
  <si>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</si>
  <si>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</si>
  <si>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</si>
  <si>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</si>
  <si>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</si>
  <si>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</si>
  <si>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</si>
  <si>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</si>
  <si>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</si>
  <si>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</si>
  <si>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</si>
  <si>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退职（役）费</t>
  </si>
  <si>
    <t xml:space="preserve">  机关事业单位基本养老保险缴费支出</t>
  </si>
  <si>
    <t>表3-1</t>
  </si>
  <si>
    <t xml:space="preserve">  行政单位医疗</t>
  </si>
  <si>
    <t>同级政府间转移性支出</t>
  </si>
  <si>
    <t>井研县土地勘测设计室</t>
  </si>
  <si>
    <t xml:space="preserve">  工作性绩效</t>
  </si>
  <si>
    <t>五、教育支出</t>
  </si>
  <si>
    <t>会议费</t>
  </si>
  <si>
    <t>国有资本经营预算拨款收入</t>
  </si>
  <si>
    <t>教育支出</t>
  </si>
  <si>
    <t>用事业基金弥补收支差额</t>
  </si>
  <si>
    <t xml:space="preserve">  乡镇工作补贴</t>
  </si>
  <si>
    <t>二十二、预备费支出</t>
  </si>
  <si>
    <t>单位名称</t>
  </si>
  <si>
    <t>09</t>
  </si>
  <si>
    <t>319006</t>
  </si>
  <si>
    <t>05</t>
  </si>
  <si>
    <t>收      入      总      计</t>
  </si>
  <si>
    <t>其他商品和服务支出</t>
  </si>
  <si>
    <t>319002</t>
  </si>
  <si>
    <t>01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</si>
  <si>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</si>
  <si>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</si>
  <si>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</si>
  <si>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</si>
  <si>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</si>
  <si>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</si>
  <si>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</si>
  <si>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</si>
  <si>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井研县国土资源局 和 土地储备中心 和 国土事务所 和 井研县土地勘测设计室 和 土地整理中心</t>
  </si>
  <si>
    <t>公务用车运行费</t>
  </si>
  <si>
    <t xml:space="preserve">  “十三五”土地整治规划编制经费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</si>
  <si>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</si>
  <si>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</si>
  <si>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</si>
  <si>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</si>
  <si>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</si>
  <si>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</si>
  <si>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16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</si>
  <si>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</si>
  <si>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</si>
  <si>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</si>
  <si>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</si>
  <si>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</si>
  <si>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</si>
  <si>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政府性基金预算拨款收入</t>
  </si>
  <si>
    <t>三、国防支出</t>
  </si>
  <si>
    <t>井研县国土资源局</t>
  </si>
  <si>
    <t>金额</t>
  </si>
  <si>
    <t>二十六、结转下年</t>
  </si>
  <si>
    <t>国土事务所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</si>
  <si>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</si>
  <si>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</si>
  <si>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</si>
  <si>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</si>
  <si>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</si>
  <si>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</si>
  <si>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土地储备中心</t>
  </si>
  <si>
    <t xml:space="preserve">  土地资源调查</t>
  </si>
  <si>
    <t>房屋建筑物购建</t>
  </si>
  <si>
    <t xml:space="preserve">  319001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</si>
  <si>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</si>
  <si>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</si>
  <si>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</si>
  <si>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</si>
  <si>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</si>
  <si>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</si>
  <si>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</si>
  <si>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>212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</si>
  <si>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</si>
  <si>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</si>
  <si>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</si>
  <si>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</si>
  <si>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</si>
  <si>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</si>
  <si>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</si>
  <si>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</si>
  <si>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</si>
  <si>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</si>
  <si>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</si>
  <si>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</si>
  <si>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</si>
  <si>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</si>
  <si>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 xml:space="preserve">  不动产登记中心装修和软件运行维护费</t>
  </si>
  <si>
    <t>国债还本付息支出</t>
  </si>
  <si>
    <t xml:space="preserve">  在职人员午餐费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</si>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</sst>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5" t="s">
        <v>238</v>
      </c>
    </row>
    <row r="4" ht="107.25" customHeight="1">
      <c r="A4" s="118" t="s">
        <v>12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10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243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203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47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68</v>
      </c>
      <c r="B5" s="26"/>
      <c r="C5" s="26"/>
      <c r="D5" s="27"/>
      <c r="E5" s="28"/>
      <c r="F5" s="91" t="s">
        <v>110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305</v>
      </c>
      <c r="B6" s="58"/>
      <c r="C6" s="59"/>
      <c r="D6" s="201" t="s">
        <v>121</v>
      </c>
      <c r="E6" s="87" t="s">
        <v>111</v>
      </c>
      <c r="F6" s="84" t="s">
        <v>64</v>
      </c>
      <c r="G6" s="84" t="s">
        <v>33</v>
      </c>
      <c r="H6" s="91" t="s">
        <v>177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96" t="s">
        <v>116</v>
      </c>
      <c r="B7" s="32" t="s">
        <v>207</v>
      </c>
      <c r="C7" s="34" t="s">
        <v>202</v>
      </c>
      <c r="D7" s="20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4"/>
      <c r="B8" s="234"/>
      <c r="C8" s="234"/>
      <c r="D8" s="234" t="s">
        <v>64</v>
      </c>
      <c r="E8" s="237"/>
      <c r="F8" s="217">
        <v>4050000</v>
      </c>
      <c r="G8" s="216">
        <v>150000</v>
      </c>
      <c r="H8" s="222">
        <v>3900000</v>
      </c>
      <c r="I8" s="203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1" customHeight="1">
      <c r="A9" s="234"/>
      <c r="B9" s="234"/>
      <c r="C9" s="234"/>
      <c r="D9" s="234" t="s">
        <v>155</v>
      </c>
      <c r="E9" s="237" t="s">
        <v>256</v>
      </c>
      <c r="F9" s="217">
        <v>4050000</v>
      </c>
      <c r="G9" s="216">
        <v>150000</v>
      </c>
      <c r="H9" s="222">
        <v>3900000</v>
      </c>
      <c r="I9" s="199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21" customHeight="1">
      <c r="A10" s="234" t="s">
        <v>277</v>
      </c>
      <c r="B10" s="234" t="s">
        <v>4</v>
      </c>
      <c r="C10" s="234" t="s">
        <v>23</v>
      </c>
      <c r="D10" s="234" t="s">
        <v>269</v>
      </c>
      <c r="E10" s="237" t="s">
        <v>36</v>
      </c>
      <c r="F10" s="217">
        <v>4050000</v>
      </c>
      <c r="G10" s="216">
        <v>150000</v>
      </c>
      <c r="H10" s="222">
        <v>3900000</v>
      </c>
      <c r="I10" s="199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199"/>
      <c r="B11" s="72"/>
      <c r="C11" s="72"/>
      <c r="D11" s="71"/>
      <c r="E11" s="200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200"/>
      <c r="E12" s="200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199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200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200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199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165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97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21</v>
      </c>
      <c r="I4" s="50"/>
    </row>
    <row r="5" spans="1:9" ht="19.5" customHeight="1">
      <c r="A5" s="87" t="s">
        <v>146</v>
      </c>
      <c r="B5" s="87" t="s">
        <v>222</v>
      </c>
      <c r="C5" s="91" t="s">
        <v>183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64</v>
      </c>
      <c r="D6" s="110" t="s">
        <v>45</v>
      </c>
      <c r="E6" s="63" t="s">
        <v>70</v>
      </c>
      <c r="F6" s="64"/>
      <c r="G6" s="64"/>
      <c r="H6" s="111" t="s">
        <v>144</v>
      </c>
      <c r="I6" s="50"/>
    </row>
    <row r="7" spans="1:9" ht="33.75" customHeight="1">
      <c r="A7" s="88"/>
      <c r="B7" s="88"/>
      <c r="C7" s="109"/>
      <c r="D7" s="85"/>
      <c r="E7" s="65" t="s">
        <v>159</v>
      </c>
      <c r="F7" s="66" t="s">
        <v>60</v>
      </c>
      <c r="G7" s="67" t="s">
        <v>239</v>
      </c>
      <c r="H7" s="105"/>
      <c r="I7" s="50"/>
    </row>
    <row r="8" spans="1:9" ht="19.5" customHeight="1">
      <c r="A8" s="234"/>
      <c r="B8" s="234"/>
      <c r="C8" s="222"/>
      <c r="D8" s="217"/>
      <c r="E8" s="216"/>
      <c r="F8" s="222"/>
      <c r="G8" s="238"/>
      <c r="H8" s="238"/>
      <c r="I8" s="56"/>
    </row>
    <row r="9" spans="1:9" ht="19.5" customHeight="1">
      <c r="A9" s="50"/>
      <c r="B9" s="50"/>
      <c r="C9" s="50"/>
      <c r="D9" s="50"/>
      <c r="E9" s="204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96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127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24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151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68</v>
      </c>
      <c r="B5" s="26"/>
      <c r="C5" s="26"/>
      <c r="D5" s="27"/>
      <c r="E5" s="28"/>
      <c r="F5" s="91" t="s">
        <v>263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305</v>
      </c>
      <c r="B6" s="58"/>
      <c r="C6" s="59"/>
      <c r="D6" s="107" t="s">
        <v>121</v>
      </c>
      <c r="E6" s="87" t="s">
        <v>111</v>
      </c>
      <c r="F6" s="84" t="s">
        <v>64</v>
      </c>
      <c r="G6" s="84" t="s">
        <v>33</v>
      </c>
      <c r="H6" s="91" t="s">
        <v>177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116</v>
      </c>
      <c r="B7" s="32" t="s">
        <v>207</v>
      </c>
      <c r="C7" s="34" t="s">
        <v>202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40</v>
      </c>
    </row>
    <row r="2" spans="1:31" ht="20.25" customHeight="1">
      <c r="A2" s="6"/>
      <c r="B2" s="6"/>
      <c r="C2" s="6"/>
      <c r="D2" s="7" t="s">
        <v>131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102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301</v>
      </c>
      <c r="B5" s="12"/>
      <c r="C5" s="12" t="s">
        <v>11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86</v>
      </c>
      <c r="B6" s="121" t="s">
        <v>194</v>
      </c>
      <c r="C6" s="13" t="s">
        <v>86</v>
      </c>
      <c r="D6" s="128" t="s">
        <v>194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260</v>
      </c>
      <c r="B7" s="206">
        <v>9507082</v>
      </c>
      <c r="C7" s="129" t="s">
        <v>44</v>
      </c>
      <c r="D7" s="207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179</v>
      </c>
      <c r="B8" s="208">
        <v>4050000</v>
      </c>
      <c r="C8" s="129" t="s">
        <v>58</v>
      </c>
      <c r="D8" s="207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296</v>
      </c>
      <c r="B9" s="123">
        <v>0</v>
      </c>
      <c r="C9" s="130" t="s">
        <v>255</v>
      </c>
      <c r="D9" s="207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191</v>
      </c>
      <c r="B10" s="208">
        <v>0</v>
      </c>
      <c r="C10" s="129" t="s">
        <v>139</v>
      </c>
      <c r="D10" s="207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106</v>
      </c>
      <c r="B11" s="209">
        <v>0</v>
      </c>
      <c r="C11" s="129" t="s">
        <v>215</v>
      </c>
      <c r="D11" s="207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117</v>
      </c>
      <c r="B12" s="208">
        <v>0</v>
      </c>
      <c r="C12" s="129" t="s">
        <v>55</v>
      </c>
      <c r="D12" s="207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288</v>
      </c>
      <c r="D13" s="207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160</v>
      </c>
      <c r="D14" s="207">
        <v>758351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76</v>
      </c>
      <c r="D15" s="207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265</v>
      </c>
      <c r="D16" s="207">
        <v>184137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133</v>
      </c>
      <c r="D17" s="207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289</v>
      </c>
      <c r="D18" s="207">
        <v>4050000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237</v>
      </c>
      <c r="D19" s="207">
        <v>0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92</v>
      </c>
      <c r="D20" s="207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124</v>
      </c>
      <c r="D21" s="207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104</v>
      </c>
      <c r="D22" s="20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286</v>
      </c>
      <c r="D23" s="207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252</v>
      </c>
      <c r="D24" s="207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262</v>
      </c>
      <c r="D25" s="207">
        <v>8109583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242</v>
      </c>
      <c r="D26" s="207">
        <v>455011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109</v>
      </c>
      <c r="D27" s="207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221</v>
      </c>
      <c r="D28" s="207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95</v>
      </c>
      <c r="D29" s="210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261</v>
      </c>
      <c r="D30" s="211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196</v>
      </c>
      <c r="B31" s="208">
        <v>13557082</v>
      </c>
      <c r="C31" s="120" t="s">
        <v>120</v>
      </c>
      <c r="D31" s="135">
        <f>SUM(D7:D30)</f>
        <v>13557082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103</v>
      </c>
      <c r="B32" s="123">
        <v>0</v>
      </c>
      <c r="C32" s="14" t="s">
        <v>105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295</v>
      </c>
      <c r="B33" s="208">
        <v>0</v>
      </c>
      <c r="C33" s="47" t="s">
        <v>303</v>
      </c>
      <c r="D33" s="136">
        <v>0</v>
      </c>
      <c r="E33" s="8"/>
      <c r="F33" s="8"/>
      <c r="G33" s="115" t="s">
        <v>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258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226</v>
      </c>
      <c r="B36" s="208">
        <v>13557082</v>
      </c>
      <c r="C36" s="134" t="s">
        <v>149</v>
      </c>
      <c r="D36" s="210">
        <v>13557082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173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241</v>
      </c>
    </row>
    <row r="3" spans="1:20" ht="19.5" customHeight="1">
      <c r="A3" s="83" t="s">
        <v>245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21</v>
      </c>
    </row>
    <row r="5" spans="1:20" ht="19.5" customHeight="1">
      <c r="A5" s="26" t="s">
        <v>68</v>
      </c>
      <c r="B5" s="26"/>
      <c r="C5" s="26"/>
      <c r="D5" s="27"/>
      <c r="E5" s="28"/>
      <c r="F5" s="84" t="s">
        <v>64</v>
      </c>
      <c r="G5" s="91" t="s">
        <v>43</v>
      </c>
      <c r="H5" s="84" t="s">
        <v>272</v>
      </c>
      <c r="I5" s="84" t="s">
        <v>254</v>
      </c>
      <c r="J5" s="84" t="s">
        <v>217</v>
      </c>
      <c r="K5" s="84" t="s">
        <v>282</v>
      </c>
      <c r="L5" s="84"/>
      <c r="M5" s="93" t="s">
        <v>136</v>
      </c>
      <c r="N5" s="79" t="s">
        <v>147</v>
      </c>
      <c r="O5" s="29"/>
      <c r="P5" s="29"/>
      <c r="Q5" s="29"/>
      <c r="R5" s="29"/>
      <c r="S5" s="84" t="s">
        <v>181</v>
      </c>
      <c r="T5" s="141" t="s">
        <v>219</v>
      </c>
    </row>
    <row r="6" spans="1:20" ht="19.5" customHeight="1">
      <c r="A6" s="30" t="s">
        <v>305</v>
      </c>
      <c r="B6" s="30"/>
      <c r="C6" s="31"/>
      <c r="D6" s="87" t="s">
        <v>121</v>
      </c>
      <c r="E6" s="139" t="s">
        <v>48</v>
      </c>
      <c r="F6" s="84"/>
      <c r="G6" s="91"/>
      <c r="H6" s="84"/>
      <c r="I6" s="84"/>
      <c r="J6" s="84"/>
      <c r="K6" s="89" t="s">
        <v>257</v>
      </c>
      <c r="L6" s="84" t="s">
        <v>130</v>
      </c>
      <c r="M6" s="93"/>
      <c r="N6" s="84" t="s">
        <v>159</v>
      </c>
      <c r="O6" s="141" t="s">
        <v>37</v>
      </c>
      <c r="P6" s="84" t="s">
        <v>67</v>
      </c>
      <c r="Q6" s="84" t="s">
        <v>15</v>
      </c>
      <c r="R6" s="84" t="s">
        <v>89</v>
      </c>
      <c r="S6" s="84"/>
      <c r="T6" s="141"/>
    </row>
    <row r="7" spans="1:20" ht="30.75" customHeight="1">
      <c r="A7" s="138" t="s">
        <v>116</v>
      </c>
      <c r="B7" s="33" t="s">
        <v>207</v>
      </c>
      <c r="C7" s="34" t="s">
        <v>202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12"/>
      <c r="B8" s="212"/>
      <c r="C8" s="213"/>
      <c r="D8" s="214"/>
      <c r="E8" s="215" t="s">
        <v>64</v>
      </c>
      <c r="F8" s="216">
        <v>13557082</v>
      </c>
      <c r="G8" s="216">
        <v>0</v>
      </c>
      <c r="H8" s="222">
        <v>9507082</v>
      </c>
      <c r="I8" s="217">
        <v>4050000</v>
      </c>
      <c r="J8" s="218">
        <v>0</v>
      </c>
      <c r="K8" s="219">
        <v>0</v>
      </c>
      <c r="L8" s="217">
        <v>0</v>
      </c>
      <c r="M8" s="216">
        <v>0</v>
      </c>
      <c r="N8" s="218">
        <v>0</v>
      </c>
      <c r="O8" s="217">
        <v>0</v>
      </c>
      <c r="P8" s="220">
        <v>0</v>
      </c>
      <c r="Q8" s="220">
        <v>0</v>
      </c>
      <c r="R8" s="221">
        <v>0</v>
      </c>
      <c r="S8" s="217">
        <v>0</v>
      </c>
      <c r="T8" s="221">
        <v>0</v>
      </c>
      <c r="U8" s="143"/>
    </row>
    <row r="9" spans="1:20" ht="23.25" customHeight="1">
      <c r="A9" s="212"/>
      <c r="B9" s="212"/>
      <c r="C9" s="213"/>
      <c r="D9" s="214" t="s">
        <v>155</v>
      </c>
      <c r="E9" s="215" t="s">
        <v>256</v>
      </c>
      <c r="F9" s="216">
        <v>11568361</v>
      </c>
      <c r="G9" s="216">
        <v>0</v>
      </c>
      <c r="H9" s="222">
        <v>7518361</v>
      </c>
      <c r="I9" s="217">
        <v>4050000</v>
      </c>
      <c r="J9" s="218">
        <v>0</v>
      </c>
      <c r="K9" s="219">
        <v>0</v>
      </c>
      <c r="L9" s="217">
        <v>0</v>
      </c>
      <c r="M9" s="216">
        <v>0</v>
      </c>
      <c r="N9" s="218">
        <v>0</v>
      </c>
      <c r="O9" s="217">
        <v>0</v>
      </c>
      <c r="P9" s="220">
        <v>0</v>
      </c>
      <c r="Q9" s="220">
        <v>0</v>
      </c>
      <c r="R9" s="221">
        <v>0</v>
      </c>
      <c r="S9" s="217">
        <v>0</v>
      </c>
      <c r="T9" s="221">
        <v>0</v>
      </c>
    </row>
    <row r="10" spans="1:20" ht="23.25" customHeight="1">
      <c r="A10" s="212" t="s">
        <v>66</v>
      </c>
      <c r="B10" s="212" t="s">
        <v>225</v>
      </c>
      <c r="C10" s="213" t="s">
        <v>225</v>
      </c>
      <c r="D10" s="214" t="s">
        <v>269</v>
      </c>
      <c r="E10" s="215" t="s">
        <v>209</v>
      </c>
      <c r="F10" s="216">
        <v>488219</v>
      </c>
      <c r="G10" s="216">
        <v>0</v>
      </c>
      <c r="H10" s="222">
        <v>488219</v>
      </c>
      <c r="I10" s="217">
        <v>0</v>
      </c>
      <c r="J10" s="218">
        <v>0</v>
      </c>
      <c r="K10" s="219">
        <v>0</v>
      </c>
      <c r="L10" s="217">
        <v>0</v>
      </c>
      <c r="M10" s="216">
        <v>0</v>
      </c>
      <c r="N10" s="218">
        <v>0</v>
      </c>
      <c r="O10" s="217">
        <v>0</v>
      </c>
      <c r="P10" s="220">
        <v>0</v>
      </c>
      <c r="Q10" s="220">
        <v>0</v>
      </c>
      <c r="R10" s="221">
        <v>0</v>
      </c>
      <c r="S10" s="217">
        <v>0</v>
      </c>
      <c r="T10" s="221">
        <v>0</v>
      </c>
    </row>
    <row r="11" spans="1:20" ht="23.25" customHeight="1">
      <c r="A11" s="212" t="s">
        <v>123</v>
      </c>
      <c r="B11" s="212" t="s">
        <v>175</v>
      </c>
      <c r="C11" s="213" t="s">
        <v>229</v>
      </c>
      <c r="D11" s="214" t="s">
        <v>269</v>
      </c>
      <c r="E11" s="215" t="s">
        <v>211</v>
      </c>
      <c r="F11" s="216">
        <v>118177</v>
      </c>
      <c r="G11" s="216">
        <v>0</v>
      </c>
      <c r="H11" s="222">
        <v>118177</v>
      </c>
      <c r="I11" s="217">
        <v>0</v>
      </c>
      <c r="J11" s="218">
        <v>0</v>
      </c>
      <c r="K11" s="219">
        <v>0</v>
      </c>
      <c r="L11" s="217">
        <v>0</v>
      </c>
      <c r="M11" s="216">
        <v>0</v>
      </c>
      <c r="N11" s="218">
        <v>0</v>
      </c>
      <c r="O11" s="217">
        <v>0</v>
      </c>
      <c r="P11" s="220">
        <v>0</v>
      </c>
      <c r="Q11" s="220">
        <v>0</v>
      </c>
      <c r="R11" s="221">
        <v>0</v>
      </c>
      <c r="S11" s="217">
        <v>0</v>
      </c>
      <c r="T11" s="221">
        <v>0</v>
      </c>
    </row>
    <row r="12" spans="1:20" ht="23.25" customHeight="1">
      <c r="A12" s="212" t="s">
        <v>277</v>
      </c>
      <c r="B12" s="212" t="s">
        <v>4</v>
      </c>
      <c r="C12" s="213" t="s">
        <v>23</v>
      </c>
      <c r="D12" s="214" t="s">
        <v>269</v>
      </c>
      <c r="E12" s="215" t="s">
        <v>36</v>
      </c>
      <c r="F12" s="216">
        <v>4050000</v>
      </c>
      <c r="G12" s="216">
        <v>0</v>
      </c>
      <c r="H12" s="222">
        <v>0</v>
      </c>
      <c r="I12" s="217">
        <v>4050000</v>
      </c>
      <c r="J12" s="218">
        <v>0</v>
      </c>
      <c r="K12" s="219">
        <v>0</v>
      </c>
      <c r="L12" s="217">
        <v>0</v>
      </c>
      <c r="M12" s="216">
        <v>0</v>
      </c>
      <c r="N12" s="218">
        <v>0</v>
      </c>
      <c r="O12" s="217">
        <v>0</v>
      </c>
      <c r="P12" s="220">
        <v>0</v>
      </c>
      <c r="Q12" s="220">
        <v>0</v>
      </c>
      <c r="R12" s="221">
        <v>0</v>
      </c>
      <c r="S12" s="217">
        <v>0</v>
      </c>
      <c r="T12" s="221">
        <v>0</v>
      </c>
    </row>
    <row r="13" spans="1:20" ht="23.25" customHeight="1">
      <c r="A13" s="212" t="s">
        <v>185</v>
      </c>
      <c r="B13" s="212" t="s">
        <v>229</v>
      </c>
      <c r="C13" s="213" t="s">
        <v>229</v>
      </c>
      <c r="D13" s="214" t="s">
        <v>269</v>
      </c>
      <c r="E13" s="215" t="s">
        <v>274</v>
      </c>
      <c r="F13" s="216">
        <v>4052034</v>
      </c>
      <c r="G13" s="216">
        <v>0</v>
      </c>
      <c r="H13" s="222">
        <v>4052034</v>
      </c>
      <c r="I13" s="217">
        <v>0</v>
      </c>
      <c r="J13" s="218">
        <v>0</v>
      </c>
      <c r="K13" s="219">
        <v>0</v>
      </c>
      <c r="L13" s="217">
        <v>0</v>
      </c>
      <c r="M13" s="216">
        <v>0</v>
      </c>
      <c r="N13" s="218">
        <v>0</v>
      </c>
      <c r="O13" s="217">
        <v>0</v>
      </c>
      <c r="P13" s="220">
        <v>0</v>
      </c>
      <c r="Q13" s="220">
        <v>0</v>
      </c>
      <c r="R13" s="221">
        <v>0</v>
      </c>
      <c r="S13" s="217">
        <v>0</v>
      </c>
      <c r="T13" s="221">
        <v>0</v>
      </c>
    </row>
    <row r="14" spans="1:20" ht="23.25" customHeight="1">
      <c r="A14" s="212" t="s">
        <v>185</v>
      </c>
      <c r="B14" s="212" t="s">
        <v>229</v>
      </c>
      <c r="C14" s="213" t="s">
        <v>3</v>
      </c>
      <c r="D14" s="214" t="s">
        <v>269</v>
      </c>
      <c r="E14" s="215" t="s">
        <v>75</v>
      </c>
      <c r="F14" s="216">
        <v>2112000</v>
      </c>
      <c r="G14" s="216">
        <v>0</v>
      </c>
      <c r="H14" s="222">
        <v>2112000</v>
      </c>
      <c r="I14" s="217">
        <v>0</v>
      </c>
      <c r="J14" s="218">
        <v>0</v>
      </c>
      <c r="K14" s="219">
        <v>0</v>
      </c>
      <c r="L14" s="217">
        <v>0</v>
      </c>
      <c r="M14" s="216">
        <v>0</v>
      </c>
      <c r="N14" s="218">
        <v>0</v>
      </c>
      <c r="O14" s="217">
        <v>0</v>
      </c>
      <c r="P14" s="220">
        <v>0</v>
      </c>
      <c r="Q14" s="220">
        <v>0</v>
      </c>
      <c r="R14" s="221">
        <v>0</v>
      </c>
      <c r="S14" s="217">
        <v>0</v>
      </c>
      <c r="T14" s="221">
        <v>0</v>
      </c>
    </row>
    <row r="15" spans="1:20" ht="23.25" customHeight="1">
      <c r="A15" s="212" t="s">
        <v>185</v>
      </c>
      <c r="B15" s="212" t="s">
        <v>229</v>
      </c>
      <c r="C15" s="213" t="s">
        <v>225</v>
      </c>
      <c r="D15" s="214" t="s">
        <v>269</v>
      </c>
      <c r="E15" s="215" t="s">
        <v>267</v>
      </c>
      <c r="F15" s="216">
        <v>233000</v>
      </c>
      <c r="G15" s="216">
        <v>0</v>
      </c>
      <c r="H15" s="222">
        <v>233000</v>
      </c>
      <c r="I15" s="217">
        <v>0</v>
      </c>
      <c r="J15" s="218">
        <v>0</v>
      </c>
      <c r="K15" s="219">
        <v>0</v>
      </c>
      <c r="L15" s="217">
        <v>0</v>
      </c>
      <c r="M15" s="216">
        <v>0</v>
      </c>
      <c r="N15" s="218">
        <v>0</v>
      </c>
      <c r="O15" s="217">
        <v>0</v>
      </c>
      <c r="P15" s="220">
        <v>0</v>
      </c>
      <c r="Q15" s="220">
        <v>0</v>
      </c>
      <c r="R15" s="221">
        <v>0</v>
      </c>
      <c r="S15" s="217">
        <v>0</v>
      </c>
      <c r="T15" s="221">
        <v>0</v>
      </c>
    </row>
    <row r="16" spans="1:20" ht="23.25" customHeight="1">
      <c r="A16" s="212" t="s">
        <v>185</v>
      </c>
      <c r="B16" s="212" t="s">
        <v>229</v>
      </c>
      <c r="C16" s="213" t="s">
        <v>175</v>
      </c>
      <c r="D16" s="214" t="s">
        <v>269</v>
      </c>
      <c r="E16" s="215" t="s">
        <v>164</v>
      </c>
      <c r="F16" s="216">
        <v>222000</v>
      </c>
      <c r="G16" s="216">
        <v>0</v>
      </c>
      <c r="H16" s="222">
        <v>222000</v>
      </c>
      <c r="I16" s="217">
        <v>0</v>
      </c>
      <c r="J16" s="218">
        <v>0</v>
      </c>
      <c r="K16" s="219">
        <v>0</v>
      </c>
      <c r="L16" s="217">
        <v>0</v>
      </c>
      <c r="M16" s="216">
        <v>0</v>
      </c>
      <c r="N16" s="218">
        <v>0</v>
      </c>
      <c r="O16" s="217">
        <v>0</v>
      </c>
      <c r="P16" s="220">
        <v>0</v>
      </c>
      <c r="Q16" s="220">
        <v>0</v>
      </c>
      <c r="R16" s="221">
        <v>0</v>
      </c>
      <c r="S16" s="217">
        <v>0</v>
      </c>
      <c r="T16" s="221">
        <v>0</v>
      </c>
    </row>
    <row r="17" spans="1:20" ht="23.25" customHeight="1">
      <c r="A17" s="212" t="s">
        <v>108</v>
      </c>
      <c r="B17" s="212" t="s">
        <v>154</v>
      </c>
      <c r="C17" s="213" t="s">
        <v>229</v>
      </c>
      <c r="D17" s="214" t="s">
        <v>269</v>
      </c>
      <c r="E17" s="215" t="s">
        <v>233</v>
      </c>
      <c r="F17" s="216">
        <v>292931</v>
      </c>
      <c r="G17" s="216">
        <v>0</v>
      </c>
      <c r="H17" s="222">
        <v>292931</v>
      </c>
      <c r="I17" s="217">
        <v>0</v>
      </c>
      <c r="J17" s="218">
        <v>0</v>
      </c>
      <c r="K17" s="219">
        <v>0</v>
      </c>
      <c r="L17" s="217">
        <v>0</v>
      </c>
      <c r="M17" s="216">
        <v>0</v>
      </c>
      <c r="N17" s="218">
        <v>0</v>
      </c>
      <c r="O17" s="217">
        <v>0</v>
      </c>
      <c r="P17" s="220">
        <v>0</v>
      </c>
      <c r="Q17" s="220">
        <v>0</v>
      </c>
      <c r="R17" s="221">
        <v>0</v>
      </c>
      <c r="S17" s="217">
        <v>0</v>
      </c>
      <c r="T17" s="221">
        <v>0</v>
      </c>
    </row>
    <row r="18" spans="1:20" ht="23.25" customHeight="1">
      <c r="A18" s="212"/>
      <c r="B18" s="212"/>
      <c r="C18" s="213"/>
      <c r="D18" s="214" t="s">
        <v>228</v>
      </c>
      <c r="E18" s="215" t="s">
        <v>266</v>
      </c>
      <c r="F18" s="216">
        <v>414273</v>
      </c>
      <c r="G18" s="216">
        <v>0</v>
      </c>
      <c r="H18" s="222">
        <v>414273</v>
      </c>
      <c r="I18" s="217">
        <v>0</v>
      </c>
      <c r="J18" s="218">
        <v>0</v>
      </c>
      <c r="K18" s="219">
        <v>0</v>
      </c>
      <c r="L18" s="217">
        <v>0</v>
      </c>
      <c r="M18" s="216">
        <v>0</v>
      </c>
      <c r="N18" s="218">
        <v>0</v>
      </c>
      <c r="O18" s="217">
        <v>0</v>
      </c>
      <c r="P18" s="220">
        <v>0</v>
      </c>
      <c r="Q18" s="220">
        <v>0</v>
      </c>
      <c r="R18" s="221">
        <v>0</v>
      </c>
      <c r="S18" s="217">
        <v>0</v>
      </c>
      <c r="T18" s="221">
        <v>0</v>
      </c>
    </row>
    <row r="19" spans="1:20" ht="23.25" customHeight="1">
      <c r="A19" s="212" t="s">
        <v>66</v>
      </c>
      <c r="B19" s="212" t="s">
        <v>225</v>
      </c>
      <c r="C19" s="213" t="s">
        <v>225</v>
      </c>
      <c r="D19" s="214" t="s">
        <v>186</v>
      </c>
      <c r="E19" s="215" t="s">
        <v>209</v>
      </c>
      <c r="F19" s="216">
        <v>56418</v>
      </c>
      <c r="G19" s="216">
        <v>0</v>
      </c>
      <c r="H19" s="222">
        <v>56418</v>
      </c>
      <c r="I19" s="217">
        <v>0</v>
      </c>
      <c r="J19" s="218">
        <v>0</v>
      </c>
      <c r="K19" s="219">
        <v>0</v>
      </c>
      <c r="L19" s="217">
        <v>0</v>
      </c>
      <c r="M19" s="216">
        <v>0</v>
      </c>
      <c r="N19" s="218">
        <v>0</v>
      </c>
      <c r="O19" s="217">
        <v>0</v>
      </c>
      <c r="P19" s="220">
        <v>0</v>
      </c>
      <c r="Q19" s="220">
        <v>0</v>
      </c>
      <c r="R19" s="221">
        <v>0</v>
      </c>
      <c r="S19" s="217">
        <v>0</v>
      </c>
      <c r="T19" s="221">
        <v>0</v>
      </c>
    </row>
    <row r="20" spans="1:20" ht="23.25" customHeight="1">
      <c r="A20" s="212" t="s">
        <v>123</v>
      </c>
      <c r="B20" s="212" t="s">
        <v>175</v>
      </c>
      <c r="C20" s="213" t="s">
        <v>154</v>
      </c>
      <c r="D20" s="214" t="s">
        <v>186</v>
      </c>
      <c r="E20" s="215" t="s">
        <v>171</v>
      </c>
      <c r="F20" s="216">
        <v>13742</v>
      </c>
      <c r="G20" s="216">
        <v>0</v>
      </c>
      <c r="H20" s="222">
        <v>13742</v>
      </c>
      <c r="I20" s="217">
        <v>0</v>
      </c>
      <c r="J20" s="218">
        <v>0</v>
      </c>
      <c r="K20" s="219">
        <v>0</v>
      </c>
      <c r="L20" s="217">
        <v>0</v>
      </c>
      <c r="M20" s="216">
        <v>0</v>
      </c>
      <c r="N20" s="218">
        <v>0</v>
      </c>
      <c r="O20" s="217">
        <v>0</v>
      </c>
      <c r="P20" s="220">
        <v>0</v>
      </c>
      <c r="Q20" s="220">
        <v>0</v>
      </c>
      <c r="R20" s="221">
        <v>0</v>
      </c>
      <c r="S20" s="217">
        <v>0</v>
      </c>
      <c r="T20" s="221">
        <v>0</v>
      </c>
    </row>
    <row r="21" spans="1:20" ht="23.25" customHeight="1">
      <c r="A21" s="212" t="s">
        <v>185</v>
      </c>
      <c r="B21" s="212" t="s">
        <v>229</v>
      </c>
      <c r="C21" s="213" t="s">
        <v>229</v>
      </c>
      <c r="D21" s="214" t="s">
        <v>186</v>
      </c>
      <c r="E21" s="215" t="s">
        <v>274</v>
      </c>
      <c r="F21" s="216">
        <v>310262</v>
      </c>
      <c r="G21" s="216">
        <v>0</v>
      </c>
      <c r="H21" s="222">
        <v>310262</v>
      </c>
      <c r="I21" s="217">
        <v>0</v>
      </c>
      <c r="J21" s="218">
        <v>0</v>
      </c>
      <c r="K21" s="219">
        <v>0</v>
      </c>
      <c r="L21" s="217">
        <v>0</v>
      </c>
      <c r="M21" s="216">
        <v>0</v>
      </c>
      <c r="N21" s="218">
        <v>0</v>
      </c>
      <c r="O21" s="217">
        <v>0</v>
      </c>
      <c r="P21" s="220">
        <v>0</v>
      </c>
      <c r="Q21" s="220">
        <v>0</v>
      </c>
      <c r="R21" s="221">
        <v>0</v>
      </c>
      <c r="S21" s="217">
        <v>0</v>
      </c>
      <c r="T21" s="221">
        <v>0</v>
      </c>
    </row>
    <row r="22" spans="1:20" ht="23.25" customHeight="1">
      <c r="A22" s="212" t="s">
        <v>108</v>
      </c>
      <c r="B22" s="212" t="s">
        <v>154</v>
      </c>
      <c r="C22" s="213" t="s">
        <v>229</v>
      </c>
      <c r="D22" s="214" t="s">
        <v>186</v>
      </c>
      <c r="E22" s="215" t="s">
        <v>233</v>
      </c>
      <c r="F22" s="216">
        <v>33851</v>
      </c>
      <c r="G22" s="216">
        <v>0</v>
      </c>
      <c r="H22" s="222">
        <v>33851</v>
      </c>
      <c r="I22" s="217">
        <v>0</v>
      </c>
      <c r="J22" s="218">
        <v>0</v>
      </c>
      <c r="K22" s="219">
        <v>0</v>
      </c>
      <c r="L22" s="217">
        <v>0</v>
      </c>
      <c r="M22" s="216">
        <v>0</v>
      </c>
      <c r="N22" s="218">
        <v>0</v>
      </c>
      <c r="O22" s="217">
        <v>0</v>
      </c>
      <c r="P22" s="220">
        <v>0</v>
      </c>
      <c r="Q22" s="220">
        <v>0</v>
      </c>
      <c r="R22" s="221">
        <v>0</v>
      </c>
      <c r="S22" s="217">
        <v>0</v>
      </c>
      <c r="T22" s="221">
        <v>0</v>
      </c>
    </row>
    <row r="23" spans="1:20" ht="23.25" customHeight="1">
      <c r="A23" s="212"/>
      <c r="B23" s="212"/>
      <c r="C23" s="213"/>
      <c r="D23" s="214" t="s">
        <v>2</v>
      </c>
      <c r="E23" s="215" t="s">
        <v>259</v>
      </c>
      <c r="F23" s="216">
        <v>1081296</v>
      </c>
      <c r="G23" s="216">
        <v>0</v>
      </c>
      <c r="H23" s="222">
        <v>1081296</v>
      </c>
      <c r="I23" s="217">
        <v>0</v>
      </c>
      <c r="J23" s="218">
        <v>0</v>
      </c>
      <c r="K23" s="219">
        <v>0</v>
      </c>
      <c r="L23" s="217">
        <v>0</v>
      </c>
      <c r="M23" s="216">
        <v>0</v>
      </c>
      <c r="N23" s="218">
        <v>0</v>
      </c>
      <c r="O23" s="217">
        <v>0</v>
      </c>
      <c r="P23" s="220">
        <v>0</v>
      </c>
      <c r="Q23" s="220">
        <v>0</v>
      </c>
      <c r="R23" s="221">
        <v>0</v>
      </c>
      <c r="S23" s="217">
        <v>0</v>
      </c>
      <c r="T23" s="221">
        <v>0</v>
      </c>
    </row>
    <row r="24" spans="1:20" ht="23.25" customHeight="1">
      <c r="A24" s="212" t="s">
        <v>66</v>
      </c>
      <c r="B24" s="212" t="s">
        <v>225</v>
      </c>
      <c r="C24" s="213" t="s">
        <v>225</v>
      </c>
      <c r="D24" s="214" t="s">
        <v>114</v>
      </c>
      <c r="E24" s="215" t="s">
        <v>209</v>
      </c>
      <c r="F24" s="216">
        <v>147495</v>
      </c>
      <c r="G24" s="216">
        <v>0</v>
      </c>
      <c r="H24" s="222">
        <v>147495</v>
      </c>
      <c r="I24" s="217">
        <v>0</v>
      </c>
      <c r="J24" s="218">
        <v>0</v>
      </c>
      <c r="K24" s="219">
        <v>0</v>
      </c>
      <c r="L24" s="217">
        <v>0</v>
      </c>
      <c r="M24" s="216">
        <v>0</v>
      </c>
      <c r="N24" s="218">
        <v>0</v>
      </c>
      <c r="O24" s="217">
        <v>0</v>
      </c>
      <c r="P24" s="220">
        <v>0</v>
      </c>
      <c r="Q24" s="220">
        <v>0</v>
      </c>
      <c r="R24" s="221">
        <v>0</v>
      </c>
      <c r="S24" s="217">
        <v>0</v>
      </c>
      <c r="T24" s="221">
        <v>0</v>
      </c>
    </row>
    <row r="25" spans="1:20" ht="23.25" customHeight="1">
      <c r="A25" s="212" t="s">
        <v>123</v>
      </c>
      <c r="B25" s="212" t="s">
        <v>175</v>
      </c>
      <c r="C25" s="213" t="s">
        <v>154</v>
      </c>
      <c r="D25" s="214" t="s">
        <v>114</v>
      </c>
      <c r="E25" s="215" t="s">
        <v>171</v>
      </c>
      <c r="F25" s="216">
        <v>35728</v>
      </c>
      <c r="G25" s="216">
        <v>0</v>
      </c>
      <c r="H25" s="222">
        <v>35728</v>
      </c>
      <c r="I25" s="217">
        <v>0</v>
      </c>
      <c r="J25" s="218">
        <v>0</v>
      </c>
      <c r="K25" s="219">
        <v>0</v>
      </c>
      <c r="L25" s="217">
        <v>0</v>
      </c>
      <c r="M25" s="216">
        <v>0</v>
      </c>
      <c r="N25" s="218">
        <v>0</v>
      </c>
      <c r="O25" s="217">
        <v>0</v>
      </c>
      <c r="P25" s="220">
        <v>0</v>
      </c>
      <c r="Q25" s="220">
        <v>0</v>
      </c>
      <c r="R25" s="221">
        <v>0</v>
      </c>
      <c r="S25" s="217">
        <v>0</v>
      </c>
      <c r="T25" s="221">
        <v>0</v>
      </c>
    </row>
    <row r="26" spans="1:20" ht="23.25" customHeight="1">
      <c r="A26" s="212" t="s">
        <v>185</v>
      </c>
      <c r="B26" s="212" t="s">
        <v>229</v>
      </c>
      <c r="C26" s="213" t="s">
        <v>229</v>
      </c>
      <c r="D26" s="214" t="s">
        <v>114</v>
      </c>
      <c r="E26" s="215" t="s">
        <v>274</v>
      </c>
      <c r="F26" s="216">
        <v>809576</v>
      </c>
      <c r="G26" s="216">
        <v>0</v>
      </c>
      <c r="H26" s="222">
        <v>809576</v>
      </c>
      <c r="I26" s="217">
        <v>0</v>
      </c>
      <c r="J26" s="218">
        <v>0</v>
      </c>
      <c r="K26" s="219">
        <v>0</v>
      </c>
      <c r="L26" s="217">
        <v>0</v>
      </c>
      <c r="M26" s="216">
        <v>0</v>
      </c>
      <c r="N26" s="218">
        <v>0</v>
      </c>
      <c r="O26" s="217">
        <v>0</v>
      </c>
      <c r="P26" s="220">
        <v>0</v>
      </c>
      <c r="Q26" s="220">
        <v>0</v>
      </c>
      <c r="R26" s="221">
        <v>0</v>
      </c>
      <c r="S26" s="217">
        <v>0</v>
      </c>
      <c r="T26" s="221">
        <v>0</v>
      </c>
    </row>
    <row r="27" spans="1:20" ht="23.25" customHeight="1">
      <c r="A27" s="212" t="s">
        <v>108</v>
      </c>
      <c r="B27" s="212" t="s">
        <v>154</v>
      </c>
      <c r="C27" s="213" t="s">
        <v>229</v>
      </c>
      <c r="D27" s="214" t="s">
        <v>114</v>
      </c>
      <c r="E27" s="215" t="s">
        <v>233</v>
      </c>
      <c r="F27" s="216">
        <v>88497</v>
      </c>
      <c r="G27" s="216">
        <v>0</v>
      </c>
      <c r="H27" s="222">
        <v>88497</v>
      </c>
      <c r="I27" s="217">
        <v>0</v>
      </c>
      <c r="J27" s="218">
        <v>0</v>
      </c>
      <c r="K27" s="219">
        <v>0</v>
      </c>
      <c r="L27" s="217">
        <v>0</v>
      </c>
      <c r="M27" s="216">
        <v>0</v>
      </c>
      <c r="N27" s="218">
        <v>0</v>
      </c>
      <c r="O27" s="217">
        <v>0</v>
      </c>
      <c r="P27" s="220">
        <v>0</v>
      </c>
      <c r="Q27" s="220">
        <v>0</v>
      </c>
      <c r="R27" s="221">
        <v>0</v>
      </c>
      <c r="S27" s="217">
        <v>0</v>
      </c>
      <c r="T27" s="221">
        <v>0</v>
      </c>
    </row>
    <row r="28" spans="1:20" ht="23.25" customHeight="1">
      <c r="A28" s="212"/>
      <c r="B28" s="212"/>
      <c r="C28" s="213"/>
      <c r="D28" s="214" t="s">
        <v>83</v>
      </c>
      <c r="E28" s="215" t="s">
        <v>213</v>
      </c>
      <c r="F28" s="216">
        <v>341404</v>
      </c>
      <c r="G28" s="216">
        <v>0</v>
      </c>
      <c r="H28" s="222">
        <v>341404</v>
      </c>
      <c r="I28" s="217">
        <v>0</v>
      </c>
      <c r="J28" s="218">
        <v>0</v>
      </c>
      <c r="K28" s="219">
        <v>0</v>
      </c>
      <c r="L28" s="217">
        <v>0</v>
      </c>
      <c r="M28" s="216">
        <v>0</v>
      </c>
      <c r="N28" s="218">
        <v>0</v>
      </c>
      <c r="O28" s="217">
        <v>0</v>
      </c>
      <c r="P28" s="220">
        <v>0</v>
      </c>
      <c r="Q28" s="220">
        <v>0</v>
      </c>
      <c r="R28" s="221">
        <v>0</v>
      </c>
      <c r="S28" s="217">
        <v>0</v>
      </c>
      <c r="T28" s="221">
        <v>0</v>
      </c>
    </row>
    <row r="29" spans="1:20" ht="23.25" customHeight="1">
      <c r="A29" s="212" t="s">
        <v>66</v>
      </c>
      <c r="B29" s="212" t="s">
        <v>225</v>
      </c>
      <c r="C29" s="213" t="s">
        <v>225</v>
      </c>
      <c r="D29" s="214" t="s">
        <v>39</v>
      </c>
      <c r="E29" s="215" t="s">
        <v>209</v>
      </c>
      <c r="F29" s="216">
        <v>46261</v>
      </c>
      <c r="G29" s="216">
        <v>0</v>
      </c>
      <c r="H29" s="222">
        <v>46261</v>
      </c>
      <c r="I29" s="217">
        <v>0</v>
      </c>
      <c r="J29" s="218">
        <v>0</v>
      </c>
      <c r="K29" s="219">
        <v>0</v>
      </c>
      <c r="L29" s="217">
        <v>0</v>
      </c>
      <c r="M29" s="216">
        <v>0</v>
      </c>
      <c r="N29" s="218">
        <v>0</v>
      </c>
      <c r="O29" s="217">
        <v>0</v>
      </c>
      <c r="P29" s="220">
        <v>0</v>
      </c>
      <c r="Q29" s="220">
        <v>0</v>
      </c>
      <c r="R29" s="221">
        <v>0</v>
      </c>
      <c r="S29" s="217">
        <v>0</v>
      </c>
      <c r="T29" s="221">
        <v>0</v>
      </c>
    </row>
    <row r="30" spans="1:20" ht="23.25" customHeight="1">
      <c r="A30" s="212" t="s">
        <v>123</v>
      </c>
      <c r="B30" s="212" t="s">
        <v>175</v>
      </c>
      <c r="C30" s="213" t="s">
        <v>154</v>
      </c>
      <c r="D30" s="214" t="s">
        <v>39</v>
      </c>
      <c r="E30" s="215" t="s">
        <v>171</v>
      </c>
      <c r="F30" s="216">
        <v>10993</v>
      </c>
      <c r="G30" s="216">
        <v>0</v>
      </c>
      <c r="H30" s="222">
        <v>10993</v>
      </c>
      <c r="I30" s="217">
        <v>0</v>
      </c>
      <c r="J30" s="218">
        <v>0</v>
      </c>
      <c r="K30" s="219">
        <v>0</v>
      </c>
      <c r="L30" s="217">
        <v>0</v>
      </c>
      <c r="M30" s="216">
        <v>0</v>
      </c>
      <c r="N30" s="218">
        <v>0</v>
      </c>
      <c r="O30" s="217">
        <v>0</v>
      </c>
      <c r="P30" s="220">
        <v>0</v>
      </c>
      <c r="Q30" s="220">
        <v>0</v>
      </c>
      <c r="R30" s="221">
        <v>0</v>
      </c>
      <c r="S30" s="217">
        <v>0</v>
      </c>
      <c r="T30" s="221">
        <v>0</v>
      </c>
    </row>
    <row r="31" spans="1:20" ht="23.25" customHeight="1">
      <c r="A31" s="212" t="s">
        <v>185</v>
      </c>
      <c r="B31" s="212" t="s">
        <v>229</v>
      </c>
      <c r="C31" s="213" t="s">
        <v>229</v>
      </c>
      <c r="D31" s="214" t="s">
        <v>39</v>
      </c>
      <c r="E31" s="215" t="s">
        <v>274</v>
      </c>
      <c r="F31" s="216">
        <v>256393</v>
      </c>
      <c r="G31" s="216">
        <v>0</v>
      </c>
      <c r="H31" s="222">
        <v>256393</v>
      </c>
      <c r="I31" s="217">
        <v>0</v>
      </c>
      <c r="J31" s="218">
        <v>0</v>
      </c>
      <c r="K31" s="219">
        <v>0</v>
      </c>
      <c r="L31" s="217">
        <v>0</v>
      </c>
      <c r="M31" s="216">
        <v>0</v>
      </c>
      <c r="N31" s="218">
        <v>0</v>
      </c>
      <c r="O31" s="217">
        <v>0</v>
      </c>
      <c r="P31" s="220">
        <v>0</v>
      </c>
      <c r="Q31" s="220">
        <v>0</v>
      </c>
      <c r="R31" s="221">
        <v>0</v>
      </c>
      <c r="S31" s="217">
        <v>0</v>
      </c>
      <c r="T31" s="221">
        <v>0</v>
      </c>
    </row>
    <row r="32" spans="1:20" ht="23.25" customHeight="1">
      <c r="A32" s="212" t="s">
        <v>108</v>
      </c>
      <c r="B32" s="212" t="s">
        <v>154</v>
      </c>
      <c r="C32" s="213" t="s">
        <v>229</v>
      </c>
      <c r="D32" s="214" t="s">
        <v>39</v>
      </c>
      <c r="E32" s="215" t="s">
        <v>233</v>
      </c>
      <c r="F32" s="216">
        <v>27757</v>
      </c>
      <c r="G32" s="216">
        <v>0</v>
      </c>
      <c r="H32" s="222">
        <v>27757</v>
      </c>
      <c r="I32" s="217">
        <v>0</v>
      </c>
      <c r="J32" s="218">
        <v>0</v>
      </c>
      <c r="K32" s="219">
        <v>0</v>
      </c>
      <c r="L32" s="217">
        <v>0</v>
      </c>
      <c r="M32" s="216">
        <v>0</v>
      </c>
      <c r="N32" s="218">
        <v>0</v>
      </c>
      <c r="O32" s="217">
        <v>0</v>
      </c>
      <c r="P32" s="220">
        <v>0</v>
      </c>
      <c r="Q32" s="220">
        <v>0</v>
      </c>
      <c r="R32" s="221">
        <v>0</v>
      </c>
      <c r="S32" s="217">
        <v>0</v>
      </c>
      <c r="T32" s="221">
        <v>0</v>
      </c>
    </row>
    <row r="33" spans="1:20" ht="23.25" customHeight="1">
      <c r="A33" s="212"/>
      <c r="B33" s="212"/>
      <c r="C33" s="213"/>
      <c r="D33" s="214" t="s">
        <v>224</v>
      </c>
      <c r="E33" s="215" t="s">
        <v>69</v>
      </c>
      <c r="F33" s="216">
        <v>151748</v>
      </c>
      <c r="G33" s="216">
        <v>0</v>
      </c>
      <c r="H33" s="222">
        <v>151748</v>
      </c>
      <c r="I33" s="217">
        <v>0</v>
      </c>
      <c r="J33" s="218">
        <v>0</v>
      </c>
      <c r="K33" s="219">
        <v>0</v>
      </c>
      <c r="L33" s="217">
        <v>0</v>
      </c>
      <c r="M33" s="216">
        <v>0</v>
      </c>
      <c r="N33" s="218">
        <v>0</v>
      </c>
      <c r="O33" s="217">
        <v>0</v>
      </c>
      <c r="P33" s="220">
        <v>0</v>
      </c>
      <c r="Q33" s="220">
        <v>0</v>
      </c>
      <c r="R33" s="221">
        <v>0</v>
      </c>
      <c r="S33" s="217">
        <v>0</v>
      </c>
      <c r="T33" s="221">
        <v>0</v>
      </c>
    </row>
    <row r="34" spans="1:20" ht="23.25" customHeight="1">
      <c r="A34" s="212" t="s">
        <v>66</v>
      </c>
      <c r="B34" s="212" t="s">
        <v>225</v>
      </c>
      <c r="C34" s="213" t="s">
        <v>225</v>
      </c>
      <c r="D34" s="214" t="s">
        <v>187</v>
      </c>
      <c r="E34" s="215" t="s">
        <v>209</v>
      </c>
      <c r="F34" s="216">
        <v>19958</v>
      </c>
      <c r="G34" s="216">
        <v>0</v>
      </c>
      <c r="H34" s="222">
        <v>19958</v>
      </c>
      <c r="I34" s="217">
        <v>0</v>
      </c>
      <c r="J34" s="218">
        <v>0</v>
      </c>
      <c r="K34" s="219">
        <v>0</v>
      </c>
      <c r="L34" s="217">
        <v>0</v>
      </c>
      <c r="M34" s="216">
        <v>0</v>
      </c>
      <c r="N34" s="218">
        <v>0</v>
      </c>
      <c r="O34" s="217">
        <v>0</v>
      </c>
      <c r="P34" s="220">
        <v>0</v>
      </c>
      <c r="Q34" s="220">
        <v>0</v>
      </c>
      <c r="R34" s="221">
        <v>0</v>
      </c>
      <c r="S34" s="217">
        <v>0</v>
      </c>
      <c r="T34" s="221">
        <v>0</v>
      </c>
    </row>
    <row r="35" spans="1:20" ht="23.25" customHeight="1">
      <c r="A35" s="212" t="s">
        <v>123</v>
      </c>
      <c r="B35" s="212" t="s">
        <v>175</v>
      </c>
      <c r="C35" s="213" t="s">
        <v>154</v>
      </c>
      <c r="D35" s="214" t="s">
        <v>187</v>
      </c>
      <c r="E35" s="215" t="s">
        <v>171</v>
      </c>
      <c r="F35" s="216">
        <v>5497</v>
      </c>
      <c r="G35" s="216">
        <v>0</v>
      </c>
      <c r="H35" s="222">
        <v>5497</v>
      </c>
      <c r="I35" s="217">
        <v>0</v>
      </c>
      <c r="J35" s="218">
        <v>0</v>
      </c>
      <c r="K35" s="219">
        <v>0</v>
      </c>
      <c r="L35" s="217">
        <v>0</v>
      </c>
      <c r="M35" s="216">
        <v>0</v>
      </c>
      <c r="N35" s="218">
        <v>0</v>
      </c>
      <c r="O35" s="217">
        <v>0</v>
      </c>
      <c r="P35" s="220">
        <v>0</v>
      </c>
      <c r="Q35" s="220">
        <v>0</v>
      </c>
      <c r="R35" s="221">
        <v>0</v>
      </c>
      <c r="S35" s="217">
        <v>0</v>
      </c>
      <c r="T35" s="221">
        <v>0</v>
      </c>
    </row>
    <row r="36" spans="1:20" ht="23.25" customHeight="1">
      <c r="A36" s="212" t="s">
        <v>185</v>
      </c>
      <c r="B36" s="212" t="s">
        <v>229</v>
      </c>
      <c r="C36" s="213" t="s">
        <v>229</v>
      </c>
      <c r="D36" s="214" t="s">
        <v>187</v>
      </c>
      <c r="E36" s="215" t="s">
        <v>274</v>
      </c>
      <c r="F36" s="216">
        <v>114318</v>
      </c>
      <c r="G36" s="216">
        <v>0</v>
      </c>
      <c r="H36" s="222">
        <v>114318</v>
      </c>
      <c r="I36" s="217">
        <v>0</v>
      </c>
      <c r="J36" s="218">
        <v>0</v>
      </c>
      <c r="K36" s="219">
        <v>0</v>
      </c>
      <c r="L36" s="217">
        <v>0</v>
      </c>
      <c r="M36" s="216">
        <v>0</v>
      </c>
      <c r="N36" s="218">
        <v>0</v>
      </c>
      <c r="O36" s="217">
        <v>0</v>
      </c>
      <c r="P36" s="220">
        <v>0</v>
      </c>
      <c r="Q36" s="220">
        <v>0</v>
      </c>
      <c r="R36" s="221">
        <v>0</v>
      </c>
      <c r="S36" s="217">
        <v>0</v>
      </c>
      <c r="T36" s="221">
        <v>0</v>
      </c>
    </row>
    <row r="37" spans="1:20" ht="23.25" customHeight="1">
      <c r="A37" s="212" t="s">
        <v>108</v>
      </c>
      <c r="B37" s="212" t="s">
        <v>154</v>
      </c>
      <c r="C37" s="213" t="s">
        <v>229</v>
      </c>
      <c r="D37" s="214" t="s">
        <v>187</v>
      </c>
      <c r="E37" s="215" t="s">
        <v>233</v>
      </c>
      <c r="F37" s="216">
        <v>11975</v>
      </c>
      <c r="G37" s="216">
        <v>0</v>
      </c>
      <c r="H37" s="222">
        <v>11975</v>
      </c>
      <c r="I37" s="217">
        <v>0</v>
      </c>
      <c r="J37" s="218">
        <v>0</v>
      </c>
      <c r="K37" s="219">
        <v>0</v>
      </c>
      <c r="L37" s="217">
        <v>0</v>
      </c>
      <c r="M37" s="216">
        <v>0</v>
      </c>
      <c r="N37" s="218">
        <v>0</v>
      </c>
      <c r="O37" s="217">
        <v>0</v>
      </c>
      <c r="P37" s="220">
        <v>0</v>
      </c>
      <c r="Q37" s="220">
        <v>0</v>
      </c>
      <c r="R37" s="221">
        <v>0</v>
      </c>
      <c r="S37" s="217">
        <v>0</v>
      </c>
      <c r="T37" s="221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94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163</v>
      </c>
    </row>
    <row r="3" spans="1:10" ht="19.5" customHeight="1">
      <c r="A3" s="83" t="s">
        <v>251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21</v>
      </c>
      <c r="K4" s="25"/>
      <c r="L4" s="25"/>
    </row>
    <row r="5" spans="1:12" ht="19.5" customHeight="1">
      <c r="A5" s="12" t="s">
        <v>68</v>
      </c>
      <c r="B5" s="12"/>
      <c r="C5" s="12"/>
      <c r="D5" s="12"/>
      <c r="E5" s="12"/>
      <c r="F5" s="96" t="s">
        <v>64</v>
      </c>
      <c r="G5" s="96" t="s">
        <v>33</v>
      </c>
      <c r="H5" s="148" t="s">
        <v>177</v>
      </c>
      <c r="I5" s="148" t="s">
        <v>42</v>
      </c>
      <c r="J5" s="148" t="s">
        <v>189</v>
      </c>
      <c r="K5" s="25"/>
      <c r="L5" s="25"/>
    </row>
    <row r="6" spans="1:12" ht="19.5" customHeight="1">
      <c r="A6" s="12" t="s">
        <v>305</v>
      </c>
      <c r="B6" s="12"/>
      <c r="C6" s="12"/>
      <c r="D6" s="97" t="s">
        <v>121</v>
      </c>
      <c r="E6" s="97" t="s">
        <v>111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116</v>
      </c>
      <c r="B7" s="145" t="s">
        <v>207</v>
      </c>
      <c r="C7" s="42" t="s">
        <v>202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8"/>
      <c r="B8" s="225"/>
      <c r="C8" s="224"/>
      <c r="D8" s="224" t="s">
        <v>64</v>
      </c>
      <c r="E8" s="229"/>
      <c r="F8" s="223">
        <v>13557082</v>
      </c>
      <c r="G8" s="226">
        <v>7104882</v>
      </c>
      <c r="H8" s="227">
        <v>6452200</v>
      </c>
      <c r="I8" s="227">
        <v>0</v>
      </c>
      <c r="J8" s="223">
        <v>0</v>
      </c>
      <c r="K8" s="144"/>
    </row>
    <row r="9" spans="1:11" ht="20.25" customHeight="1">
      <c r="A9" s="228"/>
      <c r="B9" s="225"/>
      <c r="C9" s="224"/>
      <c r="D9" s="224" t="s">
        <v>155</v>
      </c>
      <c r="E9" s="229" t="s">
        <v>256</v>
      </c>
      <c r="F9" s="223">
        <v>11568361</v>
      </c>
      <c r="G9" s="226">
        <v>5170161</v>
      </c>
      <c r="H9" s="227">
        <v>6398200</v>
      </c>
      <c r="I9" s="227">
        <v>0</v>
      </c>
      <c r="J9" s="223">
        <v>0</v>
      </c>
      <c r="K9" s="2"/>
    </row>
    <row r="10" spans="1:10" ht="20.25" customHeight="1">
      <c r="A10" s="228" t="s">
        <v>66</v>
      </c>
      <c r="B10" s="225" t="s">
        <v>225</v>
      </c>
      <c r="C10" s="224" t="s">
        <v>225</v>
      </c>
      <c r="D10" s="224" t="s">
        <v>269</v>
      </c>
      <c r="E10" s="229" t="s">
        <v>209</v>
      </c>
      <c r="F10" s="223">
        <v>488219</v>
      </c>
      <c r="G10" s="226">
        <v>488219</v>
      </c>
      <c r="H10" s="227">
        <v>0</v>
      </c>
      <c r="I10" s="227">
        <v>0</v>
      </c>
      <c r="J10" s="223">
        <v>0</v>
      </c>
    </row>
    <row r="11" spans="1:10" ht="20.25" customHeight="1">
      <c r="A11" s="228" t="s">
        <v>123</v>
      </c>
      <c r="B11" s="225" t="s">
        <v>175</v>
      </c>
      <c r="C11" s="224" t="s">
        <v>229</v>
      </c>
      <c r="D11" s="224" t="s">
        <v>269</v>
      </c>
      <c r="E11" s="229" t="s">
        <v>211</v>
      </c>
      <c r="F11" s="223">
        <v>118177</v>
      </c>
      <c r="G11" s="226">
        <v>118177</v>
      </c>
      <c r="H11" s="227">
        <v>0</v>
      </c>
      <c r="I11" s="227">
        <v>0</v>
      </c>
      <c r="J11" s="223">
        <v>0</v>
      </c>
    </row>
    <row r="12" spans="1:10" ht="20.25" customHeight="1">
      <c r="A12" s="228" t="s">
        <v>277</v>
      </c>
      <c r="B12" s="225" t="s">
        <v>4</v>
      </c>
      <c r="C12" s="224" t="s">
        <v>23</v>
      </c>
      <c r="D12" s="224" t="s">
        <v>269</v>
      </c>
      <c r="E12" s="229" t="s">
        <v>36</v>
      </c>
      <c r="F12" s="223">
        <v>4050000</v>
      </c>
      <c r="G12" s="226">
        <v>150000</v>
      </c>
      <c r="H12" s="227">
        <v>3900000</v>
      </c>
      <c r="I12" s="227">
        <v>0</v>
      </c>
      <c r="J12" s="223">
        <v>0</v>
      </c>
    </row>
    <row r="13" spans="1:10" ht="20.25" customHeight="1">
      <c r="A13" s="228" t="s">
        <v>185</v>
      </c>
      <c r="B13" s="225" t="s">
        <v>229</v>
      </c>
      <c r="C13" s="224" t="s">
        <v>229</v>
      </c>
      <c r="D13" s="224" t="s">
        <v>269</v>
      </c>
      <c r="E13" s="229" t="s">
        <v>274</v>
      </c>
      <c r="F13" s="223">
        <v>4052034</v>
      </c>
      <c r="G13" s="226">
        <v>3206834</v>
      </c>
      <c r="H13" s="227">
        <v>845200</v>
      </c>
      <c r="I13" s="227">
        <v>0</v>
      </c>
      <c r="J13" s="223">
        <v>0</v>
      </c>
    </row>
    <row r="14" spans="1:10" ht="20.25" customHeight="1">
      <c r="A14" s="228" t="s">
        <v>185</v>
      </c>
      <c r="B14" s="225" t="s">
        <v>229</v>
      </c>
      <c r="C14" s="224" t="s">
        <v>3</v>
      </c>
      <c r="D14" s="224" t="s">
        <v>269</v>
      </c>
      <c r="E14" s="229" t="s">
        <v>75</v>
      </c>
      <c r="F14" s="223">
        <v>2112000</v>
      </c>
      <c r="G14" s="226">
        <v>914000</v>
      </c>
      <c r="H14" s="227">
        <v>1198000</v>
      </c>
      <c r="I14" s="227">
        <v>0</v>
      </c>
      <c r="J14" s="223">
        <v>0</v>
      </c>
    </row>
    <row r="15" spans="1:10" ht="20.25" customHeight="1">
      <c r="A15" s="228" t="s">
        <v>185</v>
      </c>
      <c r="B15" s="225" t="s">
        <v>229</v>
      </c>
      <c r="C15" s="224" t="s">
        <v>225</v>
      </c>
      <c r="D15" s="224" t="s">
        <v>269</v>
      </c>
      <c r="E15" s="229" t="s">
        <v>267</v>
      </c>
      <c r="F15" s="223">
        <v>233000</v>
      </c>
      <c r="G15" s="226">
        <v>0</v>
      </c>
      <c r="H15" s="227">
        <v>233000</v>
      </c>
      <c r="I15" s="227">
        <v>0</v>
      </c>
      <c r="J15" s="223">
        <v>0</v>
      </c>
    </row>
    <row r="16" spans="1:10" ht="20.25" customHeight="1">
      <c r="A16" s="228" t="s">
        <v>185</v>
      </c>
      <c r="B16" s="225" t="s">
        <v>229</v>
      </c>
      <c r="C16" s="224" t="s">
        <v>175</v>
      </c>
      <c r="D16" s="224" t="s">
        <v>269</v>
      </c>
      <c r="E16" s="229" t="s">
        <v>164</v>
      </c>
      <c r="F16" s="223">
        <v>222000</v>
      </c>
      <c r="G16" s="226">
        <v>0</v>
      </c>
      <c r="H16" s="227">
        <v>222000</v>
      </c>
      <c r="I16" s="227">
        <v>0</v>
      </c>
      <c r="J16" s="223">
        <v>0</v>
      </c>
    </row>
    <row r="17" spans="1:10" ht="20.25" customHeight="1">
      <c r="A17" s="228" t="s">
        <v>108</v>
      </c>
      <c r="B17" s="225" t="s">
        <v>154</v>
      </c>
      <c r="C17" s="224" t="s">
        <v>229</v>
      </c>
      <c r="D17" s="224" t="s">
        <v>269</v>
      </c>
      <c r="E17" s="229" t="s">
        <v>233</v>
      </c>
      <c r="F17" s="223">
        <v>292931</v>
      </c>
      <c r="G17" s="226">
        <v>292931</v>
      </c>
      <c r="H17" s="227">
        <v>0</v>
      </c>
      <c r="I17" s="227">
        <v>0</v>
      </c>
      <c r="J17" s="223">
        <v>0</v>
      </c>
    </row>
    <row r="18" spans="1:10" ht="20.25" customHeight="1">
      <c r="A18" s="228"/>
      <c r="B18" s="225"/>
      <c r="C18" s="224"/>
      <c r="D18" s="224" t="s">
        <v>228</v>
      </c>
      <c r="E18" s="229" t="s">
        <v>266</v>
      </c>
      <c r="F18" s="223">
        <v>414273</v>
      </c>
      <c r="G18" s="226">
        <v>402273</v>
      </c>
      <c r="H18" s="227">
        <v>12000</v>
      </c>
      <c r="I18" s="227">
        <v>0</v>
      </c>
      <c r="J18" s="223">
        <v>0</v>
      </c>
    </row>
    <row r="19" spans="1:10" ht="20.25" customHeight="1">
      <c r="A19" s="228" t="s">
        <v>66</v>
      </c>
      <c r="B19" s="225" t="s">
        <v>225</v>
      </c>
      <c r="C19" s="224" t="s">
        <v>225</v>
      </c>
      <c r="D19" s="224" t="s">
        <v>186</v>
      </c>
      <c r="E19" s="229" t="s">
        <v>209</v>
      </c>
      <c r="F19" s="223">
        <v>56418</v>
      </c>
      <c r="G19" s="226">
        <v>56418</v>
      </c>
      <c r="H19" s="227">
        <v>0</v>
      </c>
      <c r="I19" s="227">
        <v>0</v>
      </c>
      <c r="J19" s="223">
        <v>0</v>
      </c>
    </row>
    <row r="20" spans="1:10" ht="20.25" customHeight="1">
      <c r="A20" s="228" t="s">
        <v>123</v>
      </c>
      <c r="B20" s="225" t="s">
        <v>175</v>
      </c>
      <c r="C20" s="224" t="s">
        <v>154</v>
      </c>
      <c r="D20" s="224" t="s">
        <v>186</v>
      </c>
      <c r="E20" s="229" t="s">
        <v>171</v>
      </c>
      <c r="F20" s="223">
        <v>13742</v>
      </c>
      <c r="G20" s="226">
        <v>13742</v>
      </c>
      <c r="H20" s="227">
        <v>0</v>
      </c>
      <c r="I20" s="227">
        <v>0</v>
      </c>
      <c r="J20" s="223">
        <v>0</v>
      </c>
    </row>
    <row r="21" spans="1:10" ht="20.25" customHeight="1">
      <c r="A21" s="228" t="s">
        <v>185</v>
      </c>
      <c r="B21" s="225" t="s">
        <v>229</v>
      </c>
      <c r="C21" s="224" t="s">
        <v>229</v>
      </c>
      <c r="D21" s="224" t="s">
        <v>186</v>
      </c>
      <c r="E21" s="229" t="s">
        <v>274</v>
      </c>
      <c r="F21" s="223">
        <v>310262</v>
      </c>
      <c r="G21" s="226">
        <v>298262</v>
      </c>
      <c r="H21" s="227">
        <v>12000</v>
      </c>
      <c r="I21" s="227">
        <v>0</v>
      </c>
      <c r="J21" s="223">
        <v>0</v>
      </c>
    </row>
    <row r="22" spans="1:10" ht="20.25" customHeight="1">
      <c r="A22" s="228" t="s">
        <v>108</v>
      </c>
      <c r="B22" s="225" t="s">
        <v>154</v>
      </c>
      <c r="C22" s="224" t="s">
        <v>229</v>
      </c>
      <c r="D22" s="224" t="s">
        <v>186</v>
      </c>
      <c r="E22" s="229" t="s">
        <v>233</v>
      </c>
      <c r="F22" s="223">
        <v>33851</v>
      </c>
      <c r="G22" s="226">
        <v>33851</v>
      </c>
      <c r="H22" s="227">
        <v>0</v>
      </c>
      <c r="I22" s="227">
        <v>0</v>
      </c>
      <c r="J22" s="223">
        <v>0</v>
      </c>
    </row>
    <row r="23" spans="1:10" ht="20.25" customHeight="1">
      <c r="A23" s="228"/>
      <c r="B23" s="225"/>
      <c r="C23" s="224"/>
      <c r="D23" s="224" t="s">
        <v>2</v>
      </c>
      <c r="E23" s="229" t="s">
        <v>259</v>
      </c>
      <c r="F23" s="223">
        <v>1081296</v>
      </c>
      <c r="G23" s="226">
        <v>1051296</v>
      </c>
      <c r="H23" s="227">
        <v>30000</v>
      </c>
      <c r="I23" s="227">
        <v>0</v>
      </c>
      <c r="J23" s="223">
        <v>0</v>
      </c>
    </row>
    <row r="24" spans="1:10" ht="20.25" customHeight="1">
      <c r="A24" s="228" t="s">
        <v>66</v>
      </c>
      <c r="B24" s="225" t="s">
        <v>225</v>
      </c>
      <c r="C24" s="224" t="s">
        <v>225</v>
      </c>
      <c r="D24" s="224" t="s">
        <v>114</v>
      </c>
      <c r="E24" s="229" t="s">
        <v>209</v>
      </c>
      <c r="F24" s="223">
        <v>147495</v>
      </c>
      <c r="G24" s="226">
        <v>147495</v>
      </c>
      <c r="H24" s="227">
        <v>0</v>
      </c>
      <c r="I24" s="227">
        <v>0</v>
      </c>
      <c r="J24" s="223">
        <v>0</v>
      </c>
    </row>
    <row r="25" spans="1:10" ht="20.25" customHeight="1">
      <c r="A25" s="228" t="s">
        <v>123</v>
      </c>
      <c r="B25" s="225" t="s">
        <v>175</v>
      </c>
      <c r="C25" s="224" t="s">
        <v>154</v>
      </c>
      <c r="D25" s="224" t="s">
        <v>114</v>
      </c>
      <c r="E25" s="229" t="s">
        <v>171</v>
      </c>
      <c r="F25" s="223">
        <v>35728</v>
      </c>
      <c r="G25" s="226">
        <v>35728</v>
      </c>
      <c r="H25" s="227">
        <v>0</v>
      </c>
      <c r="I25" s="227">
        <v>0</v>
      </c>
      <c r="J25" s="223">
        <v>0</v>
      </c>
    </row>
    <row r="26" spans="1:10" ht="20.25" customHeight="1">
      <c r="A26" s="228" t="s">
        <v>185</v>
      </c>
      <c r="B26" s="225" t="s">
        <v>229</v>
      </c>
      <c r="C26" s="224" t="s">
        <v>229</v>
      </c>
      <c r="D26" s="224" t="s">
        <v>114</v>
      </c>
      <c r="E26" s="229" t="s">
        <v>274</v>
      </c>
      <c r="F26" s="223">
        <v>809576</v>
      </c>
      <c r="G26" s="226">
        <v>779576</v>
      </c>
      <c r="H26" s="227">
        <v>30000</v>
      </c>
      <c r="I26" s="227">
        <v>0</v>
      </c>
      <c r="J26" s="223">
        <v>0</v>
      </c>
    </row>
    <row r="27" spans="1:10" ht="20.25" customHeight="1">
      <c r="A27" s="228" t="s">
        <v>108</v>
      </c>
      <c r="B27" s="225" t="s">
        <v>154</v>
      </c>
      <c r="C27" s="224" t="s">
        <v>229</v>
      </c>
      <c r="D27" s="224" t="s">
        <v>114</v>
      </c>
      <c r="E27" s="229" t="s">
        <v>233</v>
      </c>
      <c r="F27" s="223">
        <v>88497</v>
      </c>
      <c r="G27" s="226">
        <v>88497</v>
      </c>
      <c r="H27" s="227">
        <v>0</v>
      </c>
      <c r="I27" s="227">
        <v>0</v>
      </c>
      <c r="J27" s="223">
        <v>0</v>
      </c>
    </row>
    <row r="28" spans="1:10" ht="20.25" customHeight="1">
      <c r="A28" s="228"/>
      <c r="B28" s="225"/>
      <c r="C28" s="224"/>
      <c r="D28" s="224" t="s">
        <v>83</v>
      </c>
      <c r="E28" s="229" t="s">
        <v>213</v>
      </c>
      <c r="F28" s="223">
        <v>341404</v>
      </c>
      <c r="G28" s="226">
        <v>333404</v>
      </c>
      <c r="H28" s="227">
        <v>8000</v>
      </c>
      <c r="I28" s="227">
        <v>0</v>
      </c>
      <c r="J28" s="223">
        <v>0</v>
      </c>
    </row>
    <row r="29" spans="1:10" ht="20.25" customHeight="1">
      <c r="A29" s="228" t="s">
        <v>66</v>
      </c>
      <c r="B29" s="225" t="s">
        <v>225</v>
      </c>
      <c r="C29" s="224" t="s">
        <v>225</v>
      </c>
      <c r="D29" s="224" t="s">
        <v>39</v>
      </c>
      <c r="E29" s="229" t="s">
        <v>209</v>
      </c>
      <c r="F29" s="223">
        <v>46261</v>
      </c>
      <c r="G29" s="226">
        <v>46261</v>
      </c>
      <c r="H29" s="227">
        <v>0</v>
      </c>
      <c r="I29" s="227">
        <v>0</v>
      </c>
      <c r="J29" s="223">
        <v>0</v>
      </c>
    </row>
    <row r="30" spans="1:10" ht="20.25" customHeight="1">
      <c r="A30" s="228" t="s">
        <v>123</v>
      </c>
      <c r="B30" s="225" t="s">
        <v>175</v>
      </c>
      <c r="C30" s="224" t="s">
        <v>154</v>
      </c>
      <c r="D30" s="224" t="s">
        <v>39</v>
      </c>
      <c r="E30" s="229" t="s">
        <v>171</v>
      </c>
      <c r="F30" s="223">
        <v>10993</v>
      </c>
      <c r="G30" s="226">
        <v>10993</v>
      </c>
      <c r="H30" s="227">
        <v>0</v>
      </c>
      <c r="I30" s="227">
        <v>0</v>
      </c>
      <c r="J30" s="223">
        <v>0</v>
      </c>
    </row>
    <row r="31" spans="1:10" ht="20.25" customHeight="1">
      <c r="A31" s="228" t="s">
        <v>185</v>
      </c>
      <c r="B31" s="225" t="s">
        <v>229</v>
      </c>
      <c r="C31" s="224" t="s">
        <v>229</v>
      </c>
      <c r="D31" s="224" t="s">
        <v>39</v>
      </c>
      <c r="E31" s="229" t="s">
        <v>274</v>
      </c>
      <c r="F31" s="223">
        <v>256393</v>
      </c>
      <c r="G31" s="226">
        <v>248393</v>
      </c>
      <c r="H31" s="227">
        <v>8000</v>
      </c>
      <c r="I31" s="227">
        <v>0</v>
      </c>
      <c r="J31" s="223">
        <v>0</v>
      </c>
    </row>
    <row r="32" spans="1:10" ht="20.25" customHeight="1">
      <c r="A32" s="228" t="s">
        <v>108</v>
      </c>
      <c r="B32" s="225" t="s">
        <v>154</v>
      </c>
      <c r="C32" s="224" t="s">
        <v>229</v>
      </c>
      <c r="D32" s="224" t="s">
        <v>39</v>
      </c>
      <c r="E32" s="229" t="s">
        <v>233</v>
      </c>
      <c r="F32" s="223">
        <v>27757</v>
      </c>
      <c r="G32" s="226">
        <v>27757</v>
      </c>
      <c r="H32" s="227">
        <v>0</v>
      </c>
      <c r="I32" s="227">
        <v>0</v>
      </c>
      <c r="J32" s="223">
        <v>0</v>
      </c>
    </row>
    <row r="33" spans="1:10" ht="20.25" customHeight="1">
      <c r="A33" s="228"/>
      <c r="B33" s="225"/>
      <c r="C33" s="224"/>
      <c r="D33" s="224" t="s">
        <v>224</v>
      </c>
      <c r="E33" s="229" t="s">
        <v>69</v>
      </c>
      <c r="F33" s="223">
        <v>151748</v>
      </c>
      <c r="G33" s="226">
        <v>147748</v>
      </c>
      <c r="H33" s="227">
        <v>4000</v>
      </c>
      <c r="I33" s="227">
        <v>0</v>
      </c>
      <c r="J33" s="223">
        <v>0</v>
      </c>
    </row>
    <row r="34" spans="1:10" ht="20.25" customHeight="1">
      <c r="A34" s="228" t="s">
        <v>66</v>
      </c>
      <c r="B34" s="225" t="s">
        <v>225</v>
      </c>
      <c r="C34" s="224" t="s">
        <v>225</v>
      </c>
      <c r="D34" s="224" t="s">
        <v>187</v>
      </c>
      <c r="E34" s="229" t="s">
        <v>209</v>
      </c>
      <c r="F34" s="223">
        <v>19958</v>
      </c>
      <c r="G34" s="226">
        <v>19958</v>
      </c>
      <c r="H34" s="227">
        <v>0</v>
      </c>
      <c r="I34" s="227">
        <v>0</v>
      </c>
      <c r="J34" s="223">
        <v>0</v>
      </c>
    </row>
    <row r="35" spans="1:10" ht="20.25" customHeight="1">
      <c r="A35" s="228" t="s">
        <v>123</v>
      </c>
      <c r="B35" s="225" t="s">
        <v>175</v>
      </c>
      <c r="C35" s="224" t="s">
        <v>154</v>
      </c>
      <c r="D35" s="224" t="s">
        <v>187</v>
      </c>
      <c r="E35" s="229" t="s">
        <v>171</v>
      </c>
      <c r="F35" s="223">
        <v>5497</v>
      </c>
      <c r="G35" s="226">
        <v>5497</v>
      </c>
      <c r="H35" s="227">
        <v>0</v>
      </c>
      <c r="I35" s="227">
        <v>0</v>
      </c>
      <c r="J35" s="223">
        <v>0</v>
      </c>
    </row>
    <row r="36" spans="1:10" ht="20.25" customHeight="1">
      <c r="A36" s="228" t="s">
        <v>185</v>
      </c>
      <c r="B36" s="225" t="s">
        <v>229</v>
      </c>
      <c r="C36" s="224" t="s">
        <v>229</v>
      </c>
      <c r="D36" s="224" t="s">
        <v>187</v>
      </c>
      <c r="E36" s="229" t="s">
        <v>274</v>
      </c>
      <c r="F36" s="223">
        <v>114318</v>
      </c>
      <c r="G36" s="226">
        <v>110318</v>
      </c>
      <c r="H36" s="227">
        <v>4000</v>
      </c>
      <c r="I36" s="227">
        <v>0</v>
      </c>
      <c r="J36" s="223">
        <v>0</v>
      </c>
    </row>
    <row r="37" spans="1:10" ht="20.25" customHeight="1">
      <c r="A37" s="228" t="s">
        <v>108</v>
      </c>
      <c r="B37" s="225" t="s">
        <v>154</v>
      </c>
      <c r="C37" s="224" t="s">
        <v>229</v>
      </c>
      <c r="D37" s="224" t="s">
        <v>187</v>
      </c>
      <c r="E37" s="229" t="s">
        <v>233</v>
      </c>
      <c r="F37" s="223">
        <v>11975</v>
      </c>
      <c r="G37" s="226">
        <v>11975</v>
      </c>
      <c r="H37" s="227">
        <v>0</v>
      </c>
      <c r="I37" s="227">
        <v>0</v>
      </c>
      <c r="J37" s="223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17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54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170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301</v>
      </c>
      <c r="B5" s="12"/>
      <c r="C5" s="12" t="s">
        <v>11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86</v>
      </c>
      <c r="B6" s="80" t="s">
        <v>194</v>
      </c>
      <c r="C6" s="41" t="s">
        <v>86</v>
      </c>
      <c r="D6" s="41" t="s">
        <v>64</v>
      </c>
      <c r="E6" s="42" t="s">
        <v>182</v>
      </c>
      <c r="F6" s="43" t="s">
        <v>180</v>
      </c>
      <c r="G6" s="41" t="s">
        <v>244</v>
      </c>
      <c r="H6" s="43" t="s">
        <v>26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291</v>
      </c>
      <c r="B7" s="133">
        <f>SUM(B8:B10)</f>
        <v>13557082</v>
      </c>
      <c r="C7" s="47" t="s">
        <v>115</v>
      </c>
      <c r="D7" s="156">
        <f>SUM(E7:H7)</f>
        <v>13557082</v>
      </c>
      <c r="E7" s="152">
        <f>SUM(E8:E31)</f>
        <v>9507082</v>
      </c>
      <c r="F7" s="152">
        <f>SUM(F8:F31)</f>
        <v>4050000</v>
      </c>
      <c r="G7" s="152">
        <f>SUM(G8:G31)</f>
        <v>0</v>
      </c>
      <c r="H7" s="152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107</v>
      </c>
      <c r="B8" s="207">
        <v>9507082</v>
      </c>
      <c r="C8" s="113" t="s">
        <v>49</v>
      </c>
      <c r="D8" s="157">
        <f>SUM(E8:H8)</f>
        <v>0</v>
      </c>
      <c r="E8" s="230">
        <v>0</v>
      </c>
      <c r="F8" s="207">
        <v>0</v>
      </c>
      <c r="G8" s="158">
        <v>0</v>
      </c>
      <c r="H8" s="207">
        <v>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271</v>
      </c>
      <c r="B9" s="210">
        <v>4050000</v>
      </c>
      <c r="C9" s="113" t="s">
        <v>112</v>
      </c>
      <c r="D9" s="157">
        <f>SUM(E9:H9)</f>
        <v>0</v>
      </c>
      <c r="E9" s="230">
        <v>0</v>
      </c>
      <c r="F9" s="207">
        <v>0</v>
      </c>
      <c r="G9" s="158">
        <v>0</v>
      </c>
      <c r="H9" s="207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285</v>
      </c>
      <c r="B10" s="164">
        <v>0</v>
      </c>
      <c r="C10" s="113" t="s">
        <v>41</v>
      </c>
      <c r="D10" s="157">
        <f>SUM(E10:H10)</f>
        <v>0</v>
      </c>
      <c r="E10" s="230">
        <v>0</v>
      </c>
      <c r="F10" s="207">
        <v>0</v>
      </c>
      <c r="G10" s="158">
        <v>0</v>
      </c>
      <c r="H10" s="207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132</v>
      </c>
      <c r="B11" s="207">
        <v>0</v>
      </c>
      <c r="C11" s="151" t="s">
        <v>118</v>
      </c>
      <c r="D11" s="157">
        <f>SUM(E11:H11)</f>
        <v>0</v>
      </c>
      <c r="E11" s="230">
        <v>0</v>
      </c>
      <c r="F11" s="207">
        <v>0</v>
      </c>
      <c r="G11" s="158">
        <v>0</v>
      </c>
      <c r="H11" s="207">
        <v>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107</v>
      </c>
      <c r="B12" s="207">
        <v>0</v>
      </c>
      <c r="C12" s="151" t="s">
        <v>218</v>
      </c>
      <c r="D12" s="157">
        <f>SUM(E12:H12)</f>
        <v>0</v>
      </c>
      <c r="E12" s="230">
        <v>0</v>
      </c>
      <c r="F12" s="207">
        <v>0</v>
      </c>
      <c r="G12" s="158">
        <v>0</v>
      </c>
      <c r="H12" s="207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271</v>
      </c>
      <c r="B13" s="210">
        <v>0</v>
      </c>
      <c r="C13" s="113" t="s">
        <v>88</v>
      </c>
      <c r="D13" s="157">
        <f>SUM(E13:H13)</f>
        <v>0</v>
      </c>
      <c r="E13" s="230">
        <v>0</v>
      </c>
      <c r="F13" s="207">
        <v>0</v>
      </c>
      <c r="G13" s="158">
        <v>0</v>
      </c>
      <c r="H13" s="207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285</v>
      </c>
      <c r="B14" s="165">
        <v>0</v>
      </c>
      <c r="C14" s="113" t="s">
        <v>169</v>
      </c>
      <c r="D14" s="157">
        <f>SUM(E14:H14)</f>
        <v>0</v>
      </c>
      <c r="E14" s="230">
        <v>0</v>
      </c>
      <c r="F14" s="207">
        <v>0</v>
      </c>
      <c r="G14" s="158">
        <v>0</v>
      </c>
      <c r="H14" s="207">
        <v>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206</v>
      </c>
      <c r="B15" s="210">
        <v>0</v>
      </c>
      <c r="C15" s="151" t="s">
        <v>204</v>
      </c>
      <c r="D15" s="157">
        <f>SUM(E15:H15)</f>
        <v>758351</v>
      </c>
      <c r="E15" s="230">
        <v>758351</v>
      </c>
      <c r="F15" s="207">
        <v>0</v>
      </c>
      <c r="G15" s="158">
        <v>0</v>
      </c>
      <c r="H15" s="207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300</v>
      </c>
      <c r="D16" s="157">
        <f>SUM(E16:H16)</f>
        <v>0</v>
      </c>
      <c r="E16" s="230">
        <v>0</v>
      </c>
      <c r="F16" s="207">
        <v>0</v>
      </c>
      <c r="G16" s="154">
        <v>0</v>
      </c>
      <c r="H16" s="207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32</v>
      </c>
      <c r="D17" s="157">
        <f>SUM(E17:H17)</f>
        <v>184137</v>
      </c>
      <c r="E17" s="230">
        <v>184137</v>
      </c>
      <c r="F17" s="207">
        <v>0</v>
      </c>
      <c r="G17" s="154">
        <v>0</v>
      </c>
      <c r="H17" s="207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128</v>
      </c>
      <c r="D18" s="157">
        <f>SUM(E18:H18)</f>
        <v>0</v>
      </c>
      <c r="E18" s="230">
        <v>0</v>
      </c>
      <c r="F18" s="207">
        <v>0</v>
      </c>
      <c r="G18" s="154">
        <v>0</v>
      </c>
      <c r="H18" s="207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119</v>
      </c>
      <c r="D19" s="157">
        <f>SUM(E19:H19)</f>
        <v>4050000</v>
      </c>
      <c r="E19" s="230">
        <v>0</v>
      </c>
      <c r="F19" s="207">
        <v>4050000</v>
      </c>
      <c r="G19" s="154">
        <v>0</v>
      </c>
      <c r="H19" s="207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46</v>
      </c>
      <c r="D20" s="157">
        <f>SUM(E20:H20)</f>
        <v>0</v>
      </c>
      <c r="E20" s="230">
        <v>0</v>
      </c>
      <c r="F20" s="207">
        <v>0</v>
      </c>
      <c r="G20" s="158">
        <v>0</v>
      </c>
      <c r="H20" s="207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264</v>
      </c>
      <c r="D21" s="157">
        <f>SUM(E21:H21)</f>
        <v>0</v>
      </c>
      <c r="E21" s="230">
        <v>0</v>
      </c>
      <c r="F21" s="207">
        <v>0</v>
      </c>
      <c r="G21" s="154">
        <v>0</v>
      </c>
      <c r="H21" s="207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80</v>
      </c>
      <c r="D22" s="157">
        <f>SUM(E22:H22)</f>
        <v>0</v>
      </c>
      <c r="E22" s="230">
        <v>0</v>
      </c>
      <c r="F22" s="207">
        <v>0</v>
      </c>
      <c r="G22" s="159">
        <v>0</v>
      </c>
      <c r="H22" s="207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61</v>
      </c>
      <c r="D23" s="157">
        <f>SUM(E23:H23)</f>
        <v>0</v>
      </c>
      <c r="E23" s="230">
        <v>0</v>
      </c>
      <c r="F23" s="207">
        <v>0</v>
      </c>
      <c r="G23" s="154">
        <v>0</v>
      </c>
      <c r="H23" s="207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198</v>
      </c>
      <c r="D24" s="157">
        <f>SUM(E24:H24)</f>
        <v>0</v>
      </c>
      <c r="E24" s="230">
        <v>0</v>
      </c>
      <c r="F24" s="207">
        <v>0</v>
      </c>
      <c r="G24" s="154">
        <v>0</v>
      </c>
      <c r="H24" s="207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74</v>
      </c>
      <c r="D25" s="157">
        <f>SUM(E25:H25)</f>
        <v>0</v>
      </c>
      <c r="E25" s="230">
        <v>0</v>
      </c>
      <c r="F25" s="207">
        <v>0</v>
      </c>
      <c r="G25" s="154">
        <v>0</v>
      </c>
      <c r="H25" s="207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176</v>
      </c>
      <c r="D26" s="157">
        <f>SUM(E26:H26)</f>
        <v>8109583</v>
      </c>
      <c r="E26" s="230">
        <v>8109583</v>
      </c>
      <c r="F26" s="207">
        <v>0</v>
      </c>
      <c r="G26" s="154">
        <v>0</v>
      </c>
      <c r="H26" s="207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249</v>
      </c>
      <c r="D27" s="157">
        <f>SUM(E27:H27)</f>
        <v>455011</v>
      </c>
      <c r="E27" s="230">
        <v>455011</v>
      </c>
      <c r="F27" s="207">
        <v>0</v>
      </c>
      <c r="G27" s="154">
        <v>0</v>
      </c>
      <c r="H27" s="207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73</v>
      </c>
      <c r="D28" s="157">
        <f>SUM(E28:H28)</f>
        <v>0</v>
      </c>
      <c r="E28" s="230">
        <v>0</v>
      </c>
      <c r="F28" s="207">
        <v>0</v>
      </c>
      <c r="G28" s="154">
        <v>0</v>
      </c>
      <c r="H28" s="207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143</v>
      </c>
      <c r="D29" s="157">
        <f>SUM(E29:H29)</f>
        <v>0</v>
      </c>
      <c r="E29" s="230">
        <v>0</v>
      </c>
      <c r="F29" s="207">
        <v>0</v>
      </c>
      <c r="G29" s="154">
        <v>0</v>
      </c>
      <c r="H29" s="207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293</v>
      </c>
      <c r="D30" s="157">
        <f>SUM(E30:H30)</f>
        <v>0</v>
      </c>
      <c r="E30" s="230">
        <v>0</v>
      </c>
      <c r="F30" s="210">
        <v>0</v>
      </c>
      <c r="G30" s="154">
        <v>0</v>
      </c>
      <c r="H30" s="207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13</v>
      </c>
      <c r="D31" s="157">
        <f>SUM(E31:H31)</f>
        <v>0</v>
      </c>
      <c r="E31" s="231">
        <v>0</v>
      </c>
      <c r="F31" s="211">
        <v>0</v>
      </c>
      <c r="G31" s="154">
        <v>0</v>
      </c>
      <c r="H31" s="210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232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226</v>
      </c>
      <c r="B34" s="166">
        <f>B11+B7</f>
        <v>13557082</v>
      </c>
      <c r="C34" s="13" t="s">
        <v>149</v>
      </c>
      <c r="D34" s="157">
        <f>D32+D7</f>
        <v>13557082</v>
      </c>
      <c r="E34" s="157">
        <f>E32+E7</f>
        <v>9507082</v>
      </c>
      <c r="F34" s="157">
        <f>F32+F7</f>
        <v>4050000</v>
      </c>
      <c r="G34" s="157">
        <f>G32+G7</f>
        <v>0</v>
      </c>
      <c r="H34" s="157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7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246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279</v>
      </c>
    </row>
    <row r="3" spans="1:49" ht="19.5" customHeight="1">
      <c r="A3" s="83" t="s">
        <v>122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21</v>
      </c>
      <c r="AX4" s="25"/>
    </row>
    <row r="5" spans="1:78" ht="28.5" customHeight="1">
      <c r="A5" s="99" t="s">
        <v>68</v>
      </c>
      <c r="B5" s="100"/>
      <c r="C5" s="100"/>
      <c r="D5" s="169"/>
      <c r="E5" s="169"/>
      <c r="F5" s="174" t="s">
        <v>64</v>
      </c>
      <c r="G5" s="177" t="s">
        <v>158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 t="s">
        <v>192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7"/>
      <c r="AI5" s="179" t="s">
        <v>14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6"/>
      <c r="AV5" s="179" t="s">
        <v>78</v>
      </c>
      <c r="AW5" s="179"/>
      <c r="AX5" s="179"/>
      <c r="AY5" s="176"/>
      <c r="AZ5" s="187" t="s">
        <v>276</v>
      </c>
      <c r="BA5" s="187"/>
      <c r="BB5" s="188"/>
      <c r="BC5" s="187" t="s">
        <v>72</v>
      </c>
      <c r="BD5" s="187"/>
      <c r="BE5" s="188"/>
      <c r="BF5" s="187" t="s">
        <v>101</v>
      </c>
      <c r="BG5" s="187"/>
      <c r="BH5" s="188"/>
      <c r="BI5" s="187" t="s">
        <v>28</v>
      </c>
      <c r="BJ5" s="187"/>
      <c r="BK5" s="187"/>
      <c r="BL5" s="188"/>
      <c r="BM5" s="187" t="s">
        <v>50</v>
      </c>
      <c r="BN5" s="187"/>
      <c r="BO5" s="187"/>
      <c r="BP5" s="187"/>
      <c r="BQ5" s="187"/>
      <c r="BR5" s="187"/>
      <c r="BS5" s="187"/>
      <c r="BT5" s="187"/>
      <c r="BU5" s="187"/>
      <c r="BV5" s="188"/>
      <c r="BW5" s="187" t="s">
        <v>13</v>
      </c>
      <c r="BX5" s="187"/>
      <c r="BY5" s="187"/>
      <c r="BZ5" s="187"/>
    </row>
    <row r="6" spans="1:93" ht="28.5" customHeight="1">
      <c r="A6" s="167" t="s">
        <v>305</v>
      </c>
      <c r="B6" s="167"/>
      <c r="C6" s="168"/>
      <c r="D6" s="171" t="s">
        <v>146</v>
      </c>
      <c r="E6" s="171" t="s">
        <v>275</v>
      </c>
      <c r="F6" s="173"/>
      <c r="G6" s="175" t="s">
        <v>159</v>
      </c>
      <c r="H6" s="175" t="s">
        <v>270</v>
      </c>
      <c r="I6" s="175" t="s">
        <v>84</v>
      </c>
      <c r="J6" s="175" t="s">
        <v>113</v>
      </c>
      <c r="K6" s="175" t="s">
        <v>134</v>
      </c>
      <c r="L6" s="175" t="s">
        <v>195</v>
      </c>
      <c r="M6" s="175" t="s">
        <v>156</v>
      </c>
      <c r="N6" s="175" t="s">
        <v>135</v>
      </c>
      <c r="O6" s="175" t="s">
        <v>8</v>
      </c>
      <c r="P6" s="175" t="s">
        <v>31</v>
      </c>
      <c r="Q6" s="175" t="s">
        <v>299</v>
      </c>
      <c r="R6" s="175" t="s">
        <v>159</v>
      </c>
      <c r="S6" s="175" t="s">
        <v>248</v>
      </c>
      <c r="T6" s="175" t="s">
        <v>153</v>
      </c>
      <c r="U6" s="175" t="s">
        <v>93</v>
      </c>
      <c r="V6" s="175" t="s">
        <v>35</v>
      </c>
      <c r="W6" s="175" t="s">
        <v>216</v>
      </c>
      <c r="X6" s="175" t="s">
        <v>168</v>
      </c>
      <c r="Y6" s="175" t="s">
        <v>144</v>
      </c>
      <c r="Z6" s="175" t="s">
        <v>142</v>
      </c>
      <c r="AA6" s="175" t="s">
        <v>290</v>
      </c>
      <c r="AB6" s="175" t="s">
        <v>284</v>
      </c>
      <c r="AC6" s="175" t="s">
        <v>174</v>
      </c>
      <c r="AD6" s="175" t="s">
        <v>201</v>
      </c>
      <c r="AE6" s="175" t="s">
        <v>71</v>
      </c>
      <c r="AF6" s="175" t="s">
        <v>302</v>
      </c>
      <c r="AG6" s="175" t="s">
        <v>193</v>
      </c>
      <c r="AH6" s="175" t="s">
        <v>227</v>
      </c>
      <c r="AI6" s="175" t="s">
        <v>159</v>
      </c>
      <c r="AJ6" s="175" t="s">
        <v>16</v>
      </c>
      <c r="AK6" s="175" t="s">
        <v>304</v>
      </c>
      <c r="AL6" s="175" t="s">
        <v>208</v>
      </c>
      <c r="AM6" s="175" t="s">
        <v>190</v>
      </c>
      <c r="AN6" s="175" t="s">
        <v>7</v>
      </c>
      <c r="AO6" s="175" t="s">
        <v>57</v>
      </c>
      <c r="AP6" s="175" t="s">
        <v>273</v>
      </c>
      <c r="AQ6" s="175" t="s">
        <v>20</v>
      </c>
      <c r="AR6" s="175" t="s">
        <v>197</v>
      </c>
      <c r="AS6" s="175" t="s">
        <v>90</v>
      </c>
      <c r="AT6" s="175" t="s">
        <v>27</v>
      </c>
      <c r="AU6" s="175" t="s">
        <v>236</v>
      </c>
      <c r="AV6" s="175" t="s">
        <v>159</v>
      </c>
      <c r="AW6" s="184" t="s">
        <v>231</v>
      </c>
      <c r="AX6" s="185" t="s">
        <v>162</v>
      </c>
      <c r="AY6" s="186" t="s">
        <v>253</v>
      </c>
      <c r="AZ6" s="186" t="s">
        <v>159</v>
      </c>
      <c r="BA6" s="186" t="s">
        <v>82</v>
      </c>
      <c r="BB6" s="186" t="s">
        <v>212</v>
      </c>
      <c r="BC6" s="186" t="s">
        <v>159</v>
      </c>
      <c r="BD6" s="186" t="s">
        <v>56</v>
      </c>
      <c r="BE6" s="186" t="s">
        <v>30</v>
      </c>
      <c r="BF6" s="186" t="s">
        <v>159</v>
      </c>
      <c r="BG6" s="186" t="s">
        <v>100</v>
      </c>
      <c r="BH6" s="186" t="s">
        <v>129</v>
      </c>
      <c r="BI6" s="186" t="s">
        <v>159</v>
      </c>
      <c r="BJ6" s="186" t="s">
        <v>91</v>
      </c>
      <c r="BK6" s="186" t="s">
        <v>283</v>
      </c>
      <c r="BL6" s="186" t="s">
        <v>19</v>
      </c>
      <c r="BM6" s="186" t="s">
        <v>159</v>
      </c>
      <c r="BN6" s="186" t="s">
        <v>268</v>
      </c>
      <c r="BO6" s="186" t="s">
        <v>281</v>
      </c>
      <c r="BP6" s="186" t="s">
        <v>280</v>
      </c>
      <c r="BQ6" s="186" t="s">
        <v>6</v>
      </c>
      <c r="BR6" s="186" t="s">
        <v>287</v>
      </c>
      <c r="BS6" s="186" t="s">
        <v>34</v>
      </c>
      <c r="BT6" s="186" t="s">
        <v>235</v>
      </c>
      <c r="BU6" s="186" t="s">
        <v>200</v>
      </c>
      <c r="BV6" s="186" t="s">
        <v>50</v>
      </c>
      <c r="BW6" s="186" t="s">
        <v>13</v>
      </c>
      <c r="BX6" s="186" t="s">
        <v>278</v>
      </c>
      <c r="BY6" s="186" t="s">
        <v>161</v>
      </c>
      <c r="BZ6" s="189" t="s">
        <v>13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116</v>
      </c>
      <c r="B7" s="170" t="s">
        <v>207</v>
      </c>
      <c r="C7" s="170" t="s">
        <v>202</v>
      </c>
      <c r="D7" s="172"/>
      <c r="E7" s="172"/>
      <c r="F7" s="19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0"/>
      <c r="AX7" s="181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3"/>
      <c r="CB7"/>
    </row>
    <row r="8" spans="1:80" ht="33" customHeight="1">
      <c r="A8" s="234"/>
      <c r="B8" s="234"/>
      <c r="C8" s="234"/>
      <c r="D8" s="234" t="s">
        <v>64</v>
      </c>
      <c r="E8" s="234"/>
      <c r="F8" s="222">
        <v>9507082</v>
      </c>
      <c r="G8" s="233">
        <v>4811110</v>
      </c>
      <c r="H8" s="232">
        <v>1766040</v>
      </c>
      <c r="I8" s="232">
        <v>334476</v>
      </c>
      <c r="J8" s="232">
        <v>18268</v>
      </c>
      <c r="K8" s="232">
        <v>261003</v>
      </c>
      <c r="L8" s="232">
        <v>0</v>
      </c>
      <c r="M8" s="232">
        <v>0</v>
      </c>
      <c r="N8" s="232">
        <v>1672972</v>
      </c>
      <c r="O8" s="232">
        <v>758351</v>
      </c>
      <c r="P8" s="232">
        <v>0</v>
      </c>
      <c r="Q8" s="232">
        <v>0</v>
      </c>
      <c r="R8" s="232">
        <v>1673821</v>
      </c>
      <c r="S8" s="232">
        <v>215000</v>
      </c>
      <c r="T8" s="232">
        <v>0</v>
      </c>
      <c r="U8" s="232">
        <v>183000</v>
      </c>
      <c r="V8" s="232">
        <v>0</v>
      </c>
      <c r="W8" s="232">
        <v>0</v>
      </c>
      <c r="X8" s="232">
        <v>53000</v>
      </c>
      <c r="Y8" s="232">
        <v>107500</v>
      </c>
      <c r="Z8" s="232">
        <v>0</v>
      </c>
      <c r="AA8" s="232">
        <v>0</v>
      </c>
      <c r="AB8" s="232">
        <v>0</v>
      </c>
      <c r="AC8" s="232">
        <v>0</v>
      </c>
      <c r="AD8" s="232">
        <v>35321</v>
      </c>
      <c r="AE8" s="232">
        <v>0</v>
      </c>
      <c r="AF8" s="232">
        <v>56000</v>
      </c>
      <c r="AG8" s="232">
        <v>0</v>
      </c>
      <c r="AH8" s="232">
        <v>1024000</v>
      </c>
      <c r="AI8" s="232">
        <v>469951</v>
      </c>
      <c r="AJ8" s="232">
        <v>0</v>
      </c>
      <c r="AK8" s="232">
        <v>0</v>
      </c>
      <c r="AL8" s="232">
        <v>0</v>
      </c>
      <c r="AM8" s="232">
        <v>0</v>
      </c>
      <c r="AN8" s="232">
        <v>13200</v>
      </c>
      <c r="AO8" s="232">
        <v>0</v>
      </c>
      <c r="AP8" s="232">
        <v>0</v>
      </c>
      <c r="AQ8" s="232">
        <v>0</v>
      </c>
      <c r="AR8" s="232">
        <v>1740</v>
      </c>
      <c r="AS8" s="232">
        <v>0</v>
      </c>
      <c r="AT8" s="232">
        <v>455011</v>
      </c>
      <c r="AU8" s="232">
        <v>0</v>
      </c>
      <c r="AV8" s="232">
        <v>0</v>
      </c>
      <c r="AW8" s="235">
        <v>0</v>
      </c>
      <c r="AX8" s="236">
        <v>0</v>
      </c>
      <c r="AY8" s="236">
        <v>0</v>
      </c>
      <c r="AZ8" s="236">
        <v>0</v>
      </c>
      <c r="BA8" s="236">
        <v>0</v>
      </c>
      <c r="BB8" s="236">
        <v>0</v>
      </c>
      <c r="BC8" s="236">
        <v>0</v>
      </c>
      <c r="BD8" s="236">
        <v>0</v>
      </c>
      <c r="BE8" s="236">
        <v>0</v>
      </c>
      <c r="BF8" s="236">
        <v>0</v>
      </c>
      <c r="BG8" s="236">
        <v>0</v>
      </c>
      <c r="BH8" s="236">
        <v>0</v>
      </c>
      <c r="BI8" s="236">
        <v>0</v>
      </c>
      <c r="BJ8" s="236">
        <v>0</v>
      </c>
      <c r="BK8" s="236">
        <v>0</v>
      </c>
      <c r="BL8" s="236">
        <v>0</v>
      </c>
      <c r="BM8" s="236">
        <v>2298000</v>
      </c>
      <c r="BN8" s="236">
        <v>0</v>
      </c>
      <c r="BO8" s="236">
        <v>0</v>
      </c>
      <c r="BP8" s="236">
        <v>0</v>
      </c>
      <c r="BQ8" s="236">
        <v>0</v>
      </c>
      <c r="BR8" s="236">
        <v>0</v>
      </c>
      <c r="BS8" s="236">
        <v>0</v>
      </c>
      <c r="BT8" s="236">
        <v>0</v>
      </c>
      <c r="BU8" s="236">
        <v>0</v>
      </c>
      <c r="BV8" s="236">
        <v>2298000</v>
      </c>
      <c r="BW8" s="236">
        <v>254200</v>
      </c>
      <c r="BX8" s="236">
        <v>0</v>
      </c>
      <c r="BY8" s="236">
        <v>0</v>
      </c>
      <c r="BZ8" s="236">
        <v>254200</v>
      </c>
      <c r="CB8"/>
    </row>
    <row r="9" spans="1:78" ht="33" customHeight="1">
      <c r="A9" s="234"/>
      <c r="B9" s="234"/>
      <c r="C9" s="234"/>
      <c r="D9" s="234" t="s">
        <v>155</v>
      </c>
      <c r="E9" s="234" t="s">
        <v>256</v>
      </c>
      <c r="F9" s="222">
        <v>7518361</v>
      </c>
      <c r="G9" s="233">
        <v>3096149</v>
      </c>
      <c r="H9" s="232">
        <v>1137072</v>
      </c>
      <c r="I9" s="232">
        <v>298428</v>
      </c>
      <c r="J9" s="232">
        <v>18268</v>
      </c>
      <c r="K9" s="232">
        <v>166836</v>
      </c>
      <c r="L9" s="232">
        <v>0</v>
      </c>
      <c r="M9" s="232">
        <v>0</v>
      </c>
      <c r="N9" s="232">
        <v>987326</v>
      </c>
      <c r="O9" s="232">
        <v>488219</v>
      </c>
      <c r="P9" s="232">
        <v>0</v>
      </c>
      <c r="Q9" s="232">
        <v>0</v>
      </c>
      <c r="R9" s="232">
        <v>1616741</v>
      </c>
      <c r="S9" s="232">
        <v>200000</v>
      </c>
      <c r="T9" s="232">
        <v>0</v>
      </c>
      <c r="U9" s="232">
        <v>165000</v>
      </c>
      <c r="V9" s="232">
        <v>0</v>
      </c>
      <c r="W9" s="232">
        <v>0</v>
      </c>
      <c r="X9" s="232">
        <v>50000</v>
      </c>
      <c r="Y9" s="232">
        <v>100000</v>
      </c>
      <c r="Z9" s="232">
        <v>0</v>
      </c>
      <c r="AA9" s="232">
        <v>0</v>
      </c>
      <c r="AB9" s="232">
        <v>0</v>
      </c>
      <c r="AC9" s="232">
        <v>0</v>
      </c>
      <c r="AD9" s="232">
        <v>22741</v>
      </c>
      <c r="AE9" s="232">
        <v>0</v>
      </c>
      <c r="AF9" s="232">
        <v>55000</v>
      </c>
      <c r="AG9" s="232">
        <v>0</v>
      </c>
      <c r="AH9" s="232">
        <v>1024000</v>
      </c>
      <c r="AI9" s="232">
        <v>307271</v>
      </c>
      <c r="AJ9" s="232">
        <v>0</v>
      </c>
      <c r="AK9" s="232">
        <v>0</v>
      </c>
      <c r="AL9" s="232">
        <v>0</v>
      </c>
      <c r="AM9" s="232">
        <v>0</v>
      </c>
      <c r="AN9" s="232">
        <v>13200</v>
      </c>
      <c r="AO9" s="232">
        <v>0</v>
      </c>
      <c r="AP9" s="232">
        <v>0</v>
      </c>
      <c r="AQ9" s="232">
        <v>0</v>
      </c>
      <c r="AR9" s="232">
        <v>1140</v>
      </c>
      <c r="AS9" s="232">
        <v>0</v>
      </c>
      <c r="AT9" s="232">
        <v>292931</v>
      </c>
      <c r="AU9" s="232">
        <v>0</v>
      </c>
      <c r="AV9" s="232">
        <v>0</v>
      </c>
      <c r="AW9" s="235">
        <v>0</v>
      </c>
      <c r="AX9" s="236">
        <v>0</v>
      </c>
      <c r="AY9" s="236">
        <v>0</v>
      </c>
      <c r="AZ9" s="236">
        <v>0</v>
      </c>
      <c r="BA9" s="236">
        <v>0</v>
      </c>
      <c r="BB9" s="236">
        <v>0</v>
      </c>
      <c r="BC9" s="236">
        <v>0</v>
      </c>
      <c r="BD9" s="236">
        <v>0</v>
      </c>
      <c r="BE9" s="236">
        <v>0</v>
      </c>
      <c r="BF9" s="236">
        <v>0</v>
      </c>
      <c r="BG9" s="236">
        <v>0</v>
      </c>
      <c r="BH9" s="236">
        <v>0</v>
      </c>
      <c r="BI9" s="236">
        <v>0</v>
      </c>
      <c r="BJ9" s="236">
        <v>0</v>
      </c>
      <c r="BK9" s="236">
        <v>0</v>
      </c>
      <c r="BL9" s="236">
        <v>0</v>
      </c>
      <c r="BM9" s="236">
        <v>2298000</v>
      </c>
      <c r="BN9" s="236">
        <v>0</v>
      </c>
      <c r="BO9" s="236">
        <v>0</v>
      </c>
      <c r="BP9" s="236">
        <v>0</v>
      </c>
      <c r="BQ9" s="236">
        <v>0</v>
      </c>
      <c r="BR9" s="236">
        <v>0</v>
      </c>
      <c r="BS9" s="236">
        <v>0</v>
      </c>
      <c r="BT9" s="236">
        <v>0</v>
      </c>
      <c r="BU9" s="236">
        <v>0</v>
      </c>
      <c r="BV9" s="236">
        <v>2298000</v>
      </c>
      <c r="BW9" s="236">
        <v>200200</v>
      </c>
      <c r="BX9" s="236">
        <v>0</v>
      </c>
      <c r="BY9" s="236">
        <v>0</v>
      </c>
      <c r="BZ9" s="236">
        <v>200200</v>
      </c>
    </row>
    <row r="10" spans="1:78" ht="33" customHeight="1">
      <c r="A10" s="234" t="s">
        <v>66</v>
      </c>
      <c r="B10" s="234" t="s">
        <v>225</v>
      </c>
      <c r="C10" s="234" t="s">
        <v>225</v>
      </c>
      <c r="D10" s="234" t="s">
        <v>269</v>
      </c>
      <c r="E10" s="234" t="s">
        <v>209</v>
      </c>
      <c r="F10" s="222">
        <v>488219</v>
      </c>
      <c r="G10" s="233">
        <v>488219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488219</v>
      </c>
      <c r="P10" s="232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>
        <v>0</v>
      </c>
      <c r="AK10" s="232">
        <v>0</v>
      </c>
      <c r="AL10" s="232">
        <v>0</v>
      </c>
      <c r="AM10" s="232">
        <v>0</v>
      </c>
      <c r="AN10" s="232">
        <v>0</v>
      </c>
      <c r="AO10" s="232">
        <v>0</v>
      </c>
      <c r="AP10" s="232">
        <v>0</v>
      </c>
      <c r="AQ10" s="232">
        <v>0</v>
      </c>
      <c r="AR10" s="232">
        <v>0</v>
      </c>
      <c r="AS10" s="232">
        <v>0</v>
      </c>
      <c r="AT10" s="232">
        <v>0</v>
      </c>
      <c r="AU10" s="232">
        <v>0</v>
      </c>
      <c r="AV10" s="232">
        <v>0</v>
      </c>
      <c r="AW10" s="235">
        <v>0</v>
      </c>
      <c r="AX10" s="236">
        <v>0</v>
      </c>
      <c r="AY10" s="236">
        <v>0</v>
      </c>
      <c r="AZ10" s="236">
        <v>0</v>
      </c>
      <c r="BA10" s="236">
        <v>0</v>
      </c>
      <c r="BB10" s="236">
        <v>0</v>
      </c>
      <c r="BC10" s="236">
        <v>0</v>
      </c>
      <c r="BD10" s="236">
        <v>0</v>
      </c>
      <c r="BE10" s="236">
        <v>0</v>
      </c>
      <c r="BF10" s="236">
        <v>0</v>
      </c>
      <c r="BG10" s="236">
        <v>0</v>
      </c>
      <c r="BH10" s="236">
        <v>0</v>
      </c>
      <c r="BI10" s="236">
        <v>0</v>
      </c>
      <c r="BJ10" s="236">
        <v>0</v>
      </c>
      <c r="BK10" s="236">
        <v>0</v>
      </c>
      <c r="BL10" s="236">
        <v>0</v>
      </c>
      <c r="BM10" s="236">
        <v>0</v>
      </c>
      <c r="BN10" s="236">
        <v>0</v>
      </c>
      <c r="BO10" s="236">
        <v>0</v>
      </c>
      <c r="BP10" s="236">
        <v>0</v>
      </c>
      <c r="BQ10" s="236">
        <v>0</v>
      </c>
      <c r="BR10" s="236">
        <v>0</v>
      </c>
      <c r="BS10" s="236">
        <v>0</v>
      </c>
      <c r="BT10" s="236">
        <v>0</v>
      </c>
      <c r="BU10" s="236">
        <v>0</v>
      </c>
      <c r="BV10" s="236">
        <v>0</v>
      </c>
      <c r="BW10" s="236">
        <v>0</v>
      </c>
      <c r="BX10" s="236">
        <v>0</v>
      </c>
      <c r="BY10" s="236">
        <v>0</v>
      </c>
      <c r="BZ10" s="236">
        <v>0</v>
      </c>
    </row>
    <row r="11" spans="1:78" ht="33" customHeight="1">
      <c r="A11" s="234" t="s">
        <v>123</v>
      </c>
      <c r="B11" s="234" t="s">
        <v>175</v>
      </c>
      <c r="C11" s="234" t="s">
        <v>229</v>
      </c>
      <c r="D11" s="234" t="s">
        <v>269</v>
      </c>
      <c r="E11" s="234" t="s">
        <v>211</v>
      </c>
      <c r="F11" s="222">
        <v>118177</v>
      </c>
      <c r="G11" s="233">
        <v>118177</v>
      </c>
      <c r="H11" s="232">
        <v>0</v>
      </c>
      <c r="I11" s="232">
        <v>0</v>
      </c>
      <c r="J11" s="232">
        <v>0</v>
      </c>
      <c r="K11" s="232">
        <v>118177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232">
        <v>0</v>
      </c>
      <c r="U11" s="232">
        <v>0</v>
      </c>
      <c r="V11" s="232">
        <v>0</v>
      </c>
      <c r="W11" s="232">
        <v>0</v>
      </c>
      <c r="X11" s="232">
        <v>0</v>
      </c>
      <c r="Y11" s="232"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>
        <v>0</v>
      </c>
      <c r="AK11" s="232">
        <v>0</v>
      </c>
      <c r="AL11" s="232">
        <v>0</v>
      </c>
      <c r="AM11" s="232">
        <v>0</v>
      </c>
      <c r="AN11" s="232">
        <v>0</v>
      </c>
      <c r="AO11" s="232">
        <v>0</v>
      </c>
      <c r="AP11" s="232">
        <v>0</v>
      </c>
      <c r="AQ11" s="232">
        <v>0</v>
      </c>
      <c r="AR11" s="232">
        <v>0</v>
      </c>
      <c r="AS11" s="232">
        <v>0</v>
      </c>
      <c r="AT11" s="232">
        <v>0</v>
      </c>
      <c r="AU11" s="232">
        <v>0</v>
      </c>
      <c r="AV11" s="232">
        <v>0</v>
      </c>
      <c r="AW11" s="235">
        <v>0</v>
      </c>
      <c r="AX11" s="236">
        <v>0</v>
      </c>
      <c r="AY11" s="236">
        <v>0</v>
      </c>
      <c r="AZ11" s="236">
        <v>0</v>
      </c>
      <c r="BA11" s="236">
        <v>0</v>
      </c>
      <c r="BB11" s="236">
        <v>0</v>
      </c>
      <c r="BC11" s="236">
        <v>0</v>
      </c>
      <c r="BD11" s="236">
        <v>0</v>
      </c>
      <c r="BE11" s="236">
        <v>0</v>
      </c>
      <c r="BF11" s="236">
        <v>0</v>
      </c>
      <c r="BG11" s="236">
        <v>0</v>
      </c>
      <c r="BH11" s="236">
        <v>0</v>
      </c>
      <c r="BI11" s="236">
        <v>0</v>
      </c>
      <c r="BJ11" s="236">
        <v>0</v>
      </c>
      <c r="BK11" s="236">
        <v>0</v>
      </c>
      <c r="BL11" s="236">
        <v>0</v>
      </c>
      <c r="BM11" s="236">
        <v>0</v>
      </c>
      <c r="BN11" s="236">
        <v>0</v>
      </c>
      <c r="BO11" s="236">
        <v>0</v>
      </c>
      <c r="BP11" s="236">
        <v>0</v>
      </c>
      <c r="BQ11" s="236">
        <v>0</v>
      </c>
      <c r="BR11" s="236">
        <v>0</v>
      </c>
      <c r="BS11" s="236">
        <v>0</v>
      </c>
      <c r="BT11" s="236">
        <v>0</v>
      </c>
      <c r="BU11" s="236">
        <v>0</v>
      </c>
      <c r="BV11" s="236">
        <v>0</v>
      </c>
      <c r="BW11" s="236">
        <v>0</v>
      </c>
      <c r="BX11" s="236">
        <v>0</v>
      </c>
      <c r="BY11" s="236">
        <v>0</v>
      </c>
      <c r="BZ11" s="236">
        <v>0</v>
      </c>
    </row>
    <row r="12" spans="1:78" ht="33" customHeight="1">
      <c r="A12" s="234" t="s">
        <v>277</v>
      </c>
      <c r="B12" s="234" t="s">
        <v>4</v>
      </c>
      <c r="C12" s="234" t="s">
        <v>23</v>
      </c>
      <c r="D12" s="234" t="s">
        <v>269</v>
      </c>
      <c r="E12" s="234" t="s">
        <v>36</v>
      </c>
      <c r="F12" s="222">
        <v>0</v>
      </c>
      <c r="G12" s="233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232">
        <v>0</v>
      </c>
      <c r="U12" s="232">
        <v>0</v>
      </c>
      <c r="V12" s="232">
        <v>0</v>
      </c>
      <c r="W12" s="232">
        <v>0</v>
      </c>
      <c r="X12" s="232">
        <v>0</v>
      </c>
      <c r="Y12" s="232">
        <v>0</v>
      </c>
      <c r="Z12" s="232">
        <v>0</v>
      </c>
      <c r="AA12" s="232">
        <v>0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  <c r="AL12" s="232">
        <v>0</v>
      </c>
      <c r="AM12" s="232">
        <v>0</v>
      </c>
      <c r="AN12" s="232">
        <v>0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0</v>
      </c>
      <c r="AV12" s="232">
        <v>0</v>
      </c>
      <c r="AW12" s="235">
        <v>0</v>
      </c>
      <c r="AX12" s="236">
        <v>0</v>
      </c>
      <c r="AY12" s="236">
        <v>0</v>
      </c>
      <c r="AZ12" s="236">
        <v>0</v>
      </c>
      <c r="BA12" s="236">
        <v>0</v>
      </c>
      <c r="BB12" s="236">
        <v>0</v>
      </c>
      <c r="BC12" s="236">
        <v>0</v>
      </c>
      <c r="BD12" s="236">
        <v>0</v>
      </c>
      <c r="BE12" s="236">
        <v>0</v>
      </c>
      <c r="BF12" s="236">
        <v>0</v>
      </c>
      <c r="BG12" s="236">
        <v>0</v>
      </c>
      <c r="BH12" s="236">
        <v>0</v>
      </c>
      <c r="BI12" s="236">
        <v>0</v>
      </c>
      <c r="BJ12" s="236">
        <v>0</v>
      </c>
      <c r="BK12" s="236">
        <v>0</v>
      </c>
      <c r="BL12" s="236">
        <v>0</v>
      </c>
      <c r="BM12" s="236">
        <v>0</v>
      </c>
      <c r="BN12" s="236">
        <v>0</v>
      </c>
      <c r="BO12" s="236">
        <v>0</v>
      </c>
      <c r="BP12" s="236">
        <v>0</v>
      </c>
      <c r="BQ12" s="236">
        <v>0</v>
      </c>
      <c r="BR12" s="236">
        <v>0</v>
      </c>
      <c r="BS12" s="236">
        <v>0</v>
      </c>
      <c r="BT12" s="236">
        <v>0</v>
      </c>
      <c r="BU12" s="236">
        <v>0</v>
      </c>
      <c r="BV12" s="236">
        <v>0</v>
      </c>
      <c r="BW12" s="236">
        <v>0</v>
      </c>
      <c r="BX12" s="236">
        <v>0</v>
      </c>
      <c r="BY12" s="236">
        <v>0</v>
      </c>
      <c r="BZ12" s="236">
        <v>0</v>
      </c>
    </row>
    <row r="13" spans="1:78" ht="33" customHeight="1">
      <c r="A13" s="234" t="s">
        <v>185</v>
      </c>
      <c r="B13" s="234" t="s">
        <v>229</v>
      </c>
      <c r="C13" s="234" t="s">
        <v>229</v>
      </c>
      <c r="D13" s="234" t="s">
        <v>269</v>
      </c>
      <c r="E13" s="234" t="s">
        <v>274</v>
      </c>
      <c r="F13" s="222">
        <v>4052034</v>
      </c>
      <c r="G13" s="233">
        <v>2489753</v>
      </c>
      <c r="H13" s="232">
        <v>1137072</v>
      </c>
      <c r="I13" s="232">
        <v>298428</v>
      </c>
      <c r="J13" s="232">
        <v>18268</v>
      </c>
      <c r="K13" s="232">
        <v>48659</v>
      </c>
      <c r="L13" s="232">
        <v>0</v>
      </c>
      <c r="M13" s="232">
        <v>0</v>
      </c>
      <c r="N13" s="232">
        <v>987326</v>
      </c>
      <c r="O13" s="232">
        <v>0</v>
      </c>
      <c r="P13" s="232">
        <v>0</v>
      </c>
      <c r="Q13" s="232">
        <v>0</v>
      </c>
      <c r="R13" s="232">
        <v>702741</v>
      </c>
      <c r="S13" s="232">
        <v>200000</v>
      </c>
      <c r="T13" s="232">
        <v>0</v>
      </c>
      <c r="U13" s="232">
        <v>165000</v>
      </c>
      <c r="V13" s="232">
        <v>0</v>
      </c>
      <c r="W13" s="232">
        <v>0</v>
      </c>
      <c r="X13" s="232">
        <v>50000</v>
      </c>
      <c r="Y13" s="232">
        <v>100000</v>
      </c>
      <c r="Z13" s="232">
        <v>0</v>
      </c>
      <c r="AA13" s="232">
        <v>0</v>
      </c>
      <c r="AB13" s="232">
        <v>0</v>
      </c>
      <c r="AC13" s="232">
        <v>0</v>
      </c>
      <c r="AD13" s="232">
        <v>22741</v>
      </c>
      <c r="AE13" s="232">
        <v>0</v>
      </c>
      <c r="AF13" s="232">
        <v>55000</v>
      </c>
      <c r="AG13" s="232">
        <v>0</v>
      </c>
      <c r="AH13" s="232">
        <v>110000</v>
      </c>
      <c r="AI13" s="232">
        <v>14340</v>
      </c>
      <c r="AJ13" s="232">
        <v>0</v>
      </c>
      <c r="AK13" s="232">
        <v>0</v>
      </c>
      <c r="AL13" s="232">
        <v>0</v>
      </c>
      <c r="AM13" s="232">
        <v>0</v>
      </c>
      <c r="AN13" s="232">
        <v>13200</v>
      </c>
      <c r="AO13" s="232">
        <v>0</v>
      </c>
      <c r="AP13" s="232">
        <v>0</v>
      </c>
      <c r="AQ13" s="232">
        <v>0</v>
      </c>
      <c r="AR13" s="232">
        <v>1140</v>
      </c>
      <c r="AS13" s="232">
        <v>0</v>
      </c>
      <c r="AT13" s="232">
        <v>0</v>
      </c>
      <c r="AU13" s="232">
        <v>0</v>
      </c>
      <c r="AV13" s="232">
        <v>0</v>
      </c>
      <c r="AW13" s="235">
        <v>0</v>
      </c>
      <c r="AX13" s="236">
        <v>0</v>
      </c>
      <c r="AY13" s="236">
        <v>0</v>
      </c>
      <c r="AZ13" s="236">
        <v>0</v>
      </c>
      <c r="BA13" s="236">
        <v>0</v>
      </c>
      <c r="BB13" s="236">
        <v>0</v>
      </c>
      <c r="BC13" s="236">
        <v>0</v>
      </c>
      <c r="BD13" s="236">
        <v>0</v>
      </c>
      <c r="BE13" s="236">
        <v>0</v>
      </c>
      <c r="BF13" s="236">
        <v>0</v>
      </c>
      <c r="BG13" s="236">
        <v>0</v>
      </c>
      <c r="BH13" s="236">
        <v>0</v>
      </c>
      <c r="BI13" s="236">
        <v>0</v>
      </c>
      <c r="BJ13" s="236">
        <v>0</v>
      </c>
      <c r="BK13" s="236">
        <v>0</v>
      </c>
      <c r="BL13" s="236">
        <v>0</v>
      </c>
      <c r="BM13" s="236">
        <v>645000</v>
      </c>
      <c r="BN13" s="236">
        <v>0</v>
      </c>
      <c r="BO13" s="236">
        <v>0</v>
      </c>
      <c r="BP13" s="236">
        <v>0</v>
      </c>
      <c r="BQ13" s="236">
        <v>0</v>
      </c>
      <c r="BR13" s="236">
        <v>0</v>
      </c>
      <c r="BS13" s="236">
        <v>0</v>
      </c>
      <c r="BT13" s="236">
        <v>0</v>
      </c>
      <c r="BU13" s="236">
        <v>0</v>
      </c>
      <c r="BV13" s="236">
        <v>645000</v>
      </c>
      <c r="BW13" s="236">
        <v>200200</v>
      </c>
      <c r="BX13" s="236">
        <v>0</v>
      </c>
      <c r="BY13" s="236">
        <v>0</v>
      </c>
      <c r="BZ13" s="236">
        <v>200200</v>
      </c>
    </row>
    <row r="14" spans="1:78" ht="33" customHeight="1">
      <c r="A14" s="234" t="s">
        <v>185</v>
      </c>
      <c r="B14" s="234" t="s">
        <v>229</v>
      </c>
      <c r="C14" s="234" t="s">
        <v>3</v>
      </c>
      <c r="D14" s="234" t="s">
        <v>269</v>
      </c>
      <c r="E14" s="234" t="s">
        <v>75</v>
      </c>
      <c r="F14" s="222">
        <v>2112000</v>
      </c>
      <c r="G14" s="233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914000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2">
        <v>0</v>
      </c>
      <c r="Y14" s="232">
        <v>0</v>
      </c>
      <c r="Z14" s="232">
        <v>0</v>
      </c>
      <c r="AA14" s="232">
        <v>0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914000</v>
      </c>
      <c r="AI14" s="232">
        <v>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</v>
      </c>
      <c r="AU14" s="232">
        <v>0</v>
      </c>
      <c r="AV14" s="232">
        <v>0</v>
      </c>
      <c r="AW14" s="235">
        <v>0</v>
      </c>
      <c r="AX14" s="236">
        <v>0</v>
      </c>
      <c r="AY14" s="236">
        <v>0</v>
      </c>
      <c r="AZ14" s="236">
        <v>0</v>
      </c>
      <c r="BA14" s="236">
        <v>0</v>
      </c>
      <c r="BB14" s="236">
        <v>0</v>
      </c>
      <c r="BC14" s="236">
        <v>0</v>
      </c>
      <c r="BD14" s="236">
        <v>0</v>
      </c>
      <c r="BE14" s="236">
        <v>0</v>
      </c>
      <c r="BF14" s="236">
        <v>0</v>
      </c>
      <c r="BG14" s="236">
        <v>0</v>
      </c>
      <c r="BH14" s="236">
        <v>0</v>
      </c>
      <c r="BI14" s="236">
        <v>0</v>
      </c>
      <c r="BJ14" s="236">
        <v>0</v>
      </c>
      <c r="BK14" s="236">
        <v>0</v>
      </c>
      <c r="BL14" s="236">
        <v>0</v>
      </c>
      <c r="BM14" s="236">
        <v>1198000</v>
      </c>
      <c r="BN14" s="236">
        <v>0</v>
      </c>
      <c r="BO14" s="236">
        <v>0</v>
      </c>
      <c r="BP14" s="236">
        <v>0</v>
      </c>
      <c r="BQ14" s="236">
        <v>0</v>
      </c>
      <c r="BR14" s="236">
        <v>0</v>
      </c>
      <c r="BS14" s="236">
        <v>0</v>
      </c>
      <c r="BT14" s="236">
        <v>0</v>
      </c>
      <c r="BU14" s="236">
        <v>0</v>
      </c>
      <c r="BV14" s="236">
        <v>1198000</v>
      </c>
      <c r="BW14" s="236">
        <v>0</v>
      </c>
      <c r="BX14" s="236">
        <v>0</v>
      </c>
      <c r="BY14" s="236">
        <v>0</v>
      </c>
      <c r="BZ14" s="236">
        <v>0</v>
      </c>
    </row>
    <row r="15" spans="1:78" ht="33" customHeight="1">
      <c r="A15" s="234" t="s">
        <v>185</v>
      </c>
      <c r="B15" s="234" t="s">
        <v>229</v>
      </c>
      <c r="C15" s="234" t="s">
        <v>225</v>
      </c>
      <c r="D15" s="234" t="s">
        <v>269</v>
      </c>
      <c r="E15" s="234" t="s">
        <v>267</v>
      </c>
      <c r="F15" s="222">
        <v>233000</v>
      </c>
      <c r="G15" s="233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  <c r="AW15" s="235">
        <v>0</v>
      </c>
      <c r="AX15" s="236">
        <v>0</v>
      </c>
      <c r="AY15" s="236">
        <v>0</v>
      </c>
      <c r="AZ15" s="236">
        <v>0</v>
      </c>
      <c r="BA15" s="236">
        <v>0</v>
      </c>
      <c r="BB15" s="236">
        <v>0</v>
      </c>
      <c r="BC15" s="236">
        <v>0</v>
      </c>
      <c r="BD15" s="236">
        <v>0</v>
      </c>
      <c r="BE15" s="236">
        <v>0</v>
      </c>
      <c r="BF15" s="236">
        <v>0</v>
      </c>
      <c r="BG15" s="236">
        <v>0</v>
      </c>
      <c r="BH15" s="236">
        <v>0</v>
      </c>
      <c r="BI15" s="236">
        <v>0</v>
      </c>
      <c r="BJ15" s="236">
        <v>0</v>
      </c>
      <c r="BK15" s="236">
        <v>0</v>
      </c>
      <c r="BL15" s="236">
        <v>0</v>
      </c>
      <c r="BM15" s="236">
        <v>233000</v>
      </c>
      <c r="BN15" s="236">
        <v>0</v>
      </c>
      <c r="BO15" s="236">
        <v>0</v>
      </c>
      <c r="BP15" s="236">
        <v>0</v>
      </c>
      <c r="BQ15" s="236">
        <v>0</v>
      </c>
      <c r="BR15" s="236">
        <v>0</v>
      </c>
      <c r="BS15" s="236">
        <v>0</v>
      </c>
      <c r="BT15" s="236">
        <v>0</v>
      </c>
      <c r="BU15" s="236">
        <v>0</v>
      </c>
      <c r="BV15" s="236">
        <v>233000</v>
      </c>
      <c r="BW15" s="236">
        <v>0</v>
      </c>
      <c r="BX15" s="236">
        <v>0</v>
      </c>
      <c r="BY15" s="236">
        <v>0</v>
      </c>
      <c r="BZ15" s="236">
        <v>0</v>
      </c>
    </row>
    <row r="16" spans="1:78" ht="33" customHeight="1">
      <c r="A16" s="234" t="s">
        <v>185</v>
      </c>
      <c r="B16" s="234" t="s">
        <v>229</v>
      </c>
      <c r="C16" s="234" t="s">
        <v>175</v>
      </c>
      <c r="D16" s="234" t="s">
        <v>269</v>
      </c>
      <c r="E16" s="234" t="s">
        <v>164</v>
      </c>
      <c r="F16" s="222">
        <v>222000</v>
      </c>
      <c r="G16" s="233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  <c r="Y16" s="232">
        <v>0</v>
      </c>
      <c r="Z16" s="232">
        <v>0</v>
      </c>
      <c r="AA16" s="232">
        <v>0</v>
      </c>
      <c r="AB16" s="232">
        <v>0</v>
      </c>
      <c r="AC16" s="232">
        <v>0</v>
      </c>
      <c r="AD16" s="232">
        <v>0</v>
      </c>
      <c r="AE16" s="232">
        <v>0</v>
      </c>
      <c r="AF16" s="232">
        <v>0</v>
      </c>
      <c r="AG16" s="232">
        <v>0</v>
      </c>
      <c r="AH16" s="232">
        <v>0</v>
      </c>
      <c r="AI16" s="232">
        <v>0</v>
      </c>
      <c r="AJ16" s="232">
        <v>0</v>
      </c>
      <c r="AK16" s="232">
        <v>0</v>
      </c>
      <c r="AL16" s="232">
        <v>0</v>
      </c>
      <c r="AM16" s="232">
        <v>0</v>
      </c>
      <c r="AN16" s="232">
        <v>0</v>
      </c>
      <c r="AO16" s="232">
        <v>0</v>
      </c>
      <c r="AP16" s="232">
        <v>0</v>
      </c>
      <c r="AQ16" s="232">
        <v>0</v>
      </c>
      <c r="AR16" s="232">
        <v>0</v>
      </c>
      <c r="AS16" s="232">
        <v>0</v>
      </c>
      <c r="AT16" s="232">
        <v>0</v>
      </c>
      <c r="AU16" s="232">
        <v>0</v>
      </c>
      <c r="AV16" s="232">
        <v>0</v>
      </c>
      <c r="AW16" s="235">
        <v>0</v>
      </c>
      <c r="AX16" s="236">
        <v>0</v>
      </c>
      <c r="AY16" s="236">
        <v>0</v>
      </c>
      <c r="AZ16" s="236">
        <v>0</v>
      </c>
      <c r="BA16" s="236">
        <v>0</v>
      </c>
      <c r="BB16" s="236">
        <v>0</v>
      </c>
      <c r="BC16" s="236">
        <v>0</v>
      </c>
      <c r="BD16" s="236">
        <v>0</v>
      </c>
      <c r="BE16" s="236">
        <v>0</v>
      </c>
      <c r="BF16" s="236">
        <v>0</v>
      </c>
      <c r="BG16" s="236">
        <v>0</v>
      </c>
      <c r="BH16" s="236">
        <v>0</v>
      </c>
      <c r="BI16" s="236">
        <v>0</v>
      </c>
      <c r="BJ16" s="236">
        <v>0</v>
      </c>
      <c r="BK16" s="236">
        <v>0</v>
      </c>
      <c r="BL16" s="236">
        <v>0</v>
      </c>
      <c r="BM16" s="236">
        <v>222000</v>
      </c>
      <c r="BN16" s="236">
        <v>0</v>
      </c>
      <c r="BO16" s="236">
        <v>0</v>
      </c>
      <c r="BP16" s="236">
        <v>0</v>
      </c>
      <c r="BQ16" s="236">
        <v>0</v>
      </c>
      <c r="BR16" s="236">
        <v>0</v>
      </c>
      <c r="BS16" s="236">
        <v>0</v>
      </c>
      <c r="BT16" s="236">
        <v>0</v>
      </c>
      <c r="BU16" s="236">
        <v>0</v>
      </c>
      <c r="BV16" s="236">
        <v>222000</v>
      </c>
      <c r="BW16" s="236">
        <v>0</v>
      </c>
      <c r="BX16" s="236">
        <v>0</v>
      </c>
      <c r="BY16" s="236">
        <v>0</v>
      </c>
      <c r="BZ16" s="236">
        <v>0</v>
      </c>
    </row>
    <row r="17" spans="1:78" ht="33" customHeight="1">
      <c r="A17" s="234" t="s">
        <v>108</v>
      </c>
      <c r="B17" s="234" t="s">
        <v>154</v>
      </c>
      <c r="C17" s="234" t="s">
        <v>229</v>
      </c>
      <c r="D17" s="234" t="s">
        <v>269</v>
      </c>
      <c r="E17" s="234" t="s">
        <v>233</v>
      </c>
      <c r="F17" s="222">
        <v>292931</v>
      </c>
      <c r="G17" s="233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  <c r="Y17" s="232">
        <v>0</v>
      </c>
      <c r="Z17" s="232">
        <v>0</v>
      </c>
      <c r="AA17" s="232">
        <v>0</v>
      </c>
      <c r="AB17" s="232">
        <v>0</v>
      </c>
      <c r="AC17" s="232">
        <v>0</v>
      </c>
      <c r="AD17" s="232">
        <v>0</v>
      </c>
      <c r="AE17" s="232">
        <v>0</v>
      </c>
      <c r="AF17" s="232">
        <v>0</v>
      </c>
      <c r="AG17" s="232">
        <v>0</v>
      </c>
      <c r="AH17" s="232">
        <v>0</v>
      </c>
      <c r="AI17" s="232">
        <v>292931</v>
      </c>
      <c r="AJ17" s="232">
        <v>0</v>
      </c>
      <c r="AK17" s="232">
        <v>0</v>
      </c>
      <c r="AL17" s="232">
        <v>0</v>
      </c>
      <c r="AM17" s="232">
        <v>0</v>
      </c>
      <c r="AN17" s="232">
        <v>0</v>
      </c>
      <c r="AO17" s="232">
        <v>0</v>
      </c>
      <c r="AP17" s="232">
        <v>0</v>
      </c>
      <c r="AQ17" s="232">
        <v>0</v>
      </c>
      <c r="AR17" s="232">
        <v>0</v>
      </c>
      <c r="AS17" s="232">
        <v>0</v>
      </c>
      <c r="AT17" s="232">
        <v>292931</v>
      </c>
      <c r="AU17" s="232">
        <v>0</v>
      </c>
      <c r="AV17" s="232">
        <v>0</v>
      </c>
      <c r="AW17" s="235">
        <v>0</v>
      </c>
      <c r="AX17" s="236">
        <v>0</v>
      </c>
      <c r="AY17" s="236">
        <v>0</v>
      </c>
      <c r="AZ17" s="236">
        <v>0</v>
      </c>
      <c r="BA17" s="236">
        <v>0</v>
      </c>
      <c r="BB17" s="236">
        <v>0</v>
      </c>
      <c r="BC17" s="236">
        <v>0</v>
      </c>
      <c r="BD17" s="236">
        <v>0</v>
      </c>
      <c r="BE17" s="236">
        <v>0</v>
      </c>
      <c r="BF17" s="236">
        <v>0</v>
      </c>
      <c r="BG17" s="236">
        <v>0</v>
      </c>
      <c r="BH17" s="236">
        <v>0</v>
      </c>
      <c r="BI17" s="236">
        <v>0</v>
      </c>
      <c r="BJ17" s="236">
        <v>0</v>
      </c>
      <c r="BK17" s="236">
        <v>0</v>
      </c>
      <c r="BL17" s="236">
        <v>0</v>
      </c>
      <c r="BM17" s="236">
        <v>0</v>
      </c>
      <c r="BN17" s="236">
        <v>0</v>
      </c>
      <c r="BO17" s="236">
        <v>0</v>
      </c>
      <c r="BP17" s="236">
        <v>0</v>
      </c>
      <c r="BQ17" s="236">
        <v>0</v>
      </c>
      <c r="BR17" s="236">
        <v>0</v>
      </c>
      <c r="BS17" s="236">
        <v>0</v>
      </c>
      <c r="BT17" s="236">
        <v>0</v>
      </c>
      <c r="BU17" s="236">
        <v>0</v>
      </c>
      <c r="BV17" s="236">
        <v>0</v>
      </c>
      <c r="BW17" s="236">
        <v>0</v>
      </c>
      <c r="BX17" s="236">
        <v>0</v>
      </c>
      <c r="BY17" s="236">
        <v>0</v>
      </c>
      <c r="BZ17" s="236">
        <v>0</v>
      </c>
    </row>
    <row r="18" spans="1:78" ht="33" customHeight="1">
      <c r="A18" s="234"/>
      <c r="B18" s="234"/>
      <c r="C18" s="234"/>
      <c r="D18" s="234" t="s">
        <v>228</v>
      </c>
      <c r="E18" s="234" t="s">
        <v>266</v>
      </c>
      <c r="F18" s="222">
        <v>414273</v>
      </c>
      <c r="G18" s="233">
        <v>358138</v>
      </c>
      <c r="H18" s="232">
        <v>130188</v>
      </c>
      <c r="I18" s="232">
        <v>6960</v>
      </c>
      <c r="J18" s="232">
        <v>0</v>
      </c>
      <c r="K18" s="232">
        <v>19629</v>
      </c>
      <c r="L18" s="232">
        <v>0</v>
      </c>
      <c r="M18" s="232">
        <v>0</v>
      </c>
      <c r="N18" s="232">
        <v>144943</v>
      </c>
      <c r="O18" s="232">
        <v>56418</v>
      </c>
      <c r="P18" s="232">
        <v>0</v>
      </c>
      <c r="Q18" s="232">
        <v>0</v>
      </c>
      <c r="R18" s="232">
        <v>10104</v>
      </c>
      <c r="S18" s="232">
        <v>1500</v>
      </c>
      <c r="T18" s="232">
        <v>0</v>
      </c>
      <c r="U18" s="232">
        <v>4000</v>
      </c>
      <c r="V18" s="232">
        <v>0</v>
      </c>
      <c r="W18" s="232">
        <v>0</v>
      </c>
      <c r="X18" s="232">
        <v>1000</v>
      </c>
      <c r="Y18" s="232">
        <v>1000</v>
      </c>
      <c r="Z18" s="232">
        <v>0</v>
      </c>
      <c r="AA18" s="232">
        <v>0</v>
      </c>
      <c r="AB18" s="232">
        <v>0</v>
      </c>
      <c r="AC18" s="232">
        <v>0</v>
      </c>
      <c r="AD18" s="232">
        <v>2604</v>
      </c>
      <c r="AE18" s="232">
        <v>0</v>
      </c>
      <c r="AF18" s="232">
        <v>0</v>
      </c>
      <c r="AG18" s="232">
        <v>0</v>
      </c>
      <c r="AH18" s="232">
        <v>0</v>
      </c>
      <c r="AI18" s="232">
        <v>34031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180</v>
      </c>
      <c r="AS18" s="232">
        <v>0</v>
      </c>
      <c r="AT18" s="232">
        <v>33851</v>
      </c>
      <c r="AU18" s="232">
        <v>0</v>
      </c>
      <c r="AV18" s="232">
        <v>0</v>
      </c>
      <c r="AW18" s="235">
        <v>0</v>
      </c>
      <c r="AX18" s="236">
        <v>0</v>
      </c>
      <c r="AY18" s="236">
        <v>0</v>
      </c>
      <c r="AZ18" s="236">
        <v>0</v>
      </c>
      <c r="BA18" s="236">
        <v>0</v>
      </c>
      <c r="BB18" s="236">
        <v>0</v>
      </c>
      <c r="BC18" s="236">
        <v>0</v>
      </c>
      <c r="BD18" s="236">
        <v>0</v>
      </c>
      <c r="BE18" s="236">
        <v>0</v>
      </c>
      <c r="BF18" s="236">
        <v>0</v>
      </c>
      <c r="BG18" s="236">
        <v>0</v>
      </c>
      <c r="BH18" s="236">
        <v>0</v>
      </c>
      <c r="BI18" s="236">
        <v>0</v>
      </c>
      <c r="BJ18" s="236">
        <v>0</v>
      </c>
      <c r="BK18" s="236">
        <v>0</v>
      </c>
      <c r="BL18" s="236">
        <v>0</v>
      </c>
      <c r="BM18" s="236">
        <v>0</v>
      </c>
      <c r="BN18" s="236">
        <v>0</v>
      </c>
      <c r="BO18" s="236">
        <v>0</v>
      </c>
      <c r="BP18" s="236">
        <v>0</v>
      </c>
      <c r="BQ18" s="236">
        <v>0</v>
      </c>
      <c r="BR18" s="236">
        <v>0</v>
      </c>
      <c r="BS18" s="236">
        <v>0</v>
      </c>
      <c r="BT18" s="236">
        <v>0</v>
      </c>
      <c r="BU18" s="236">
        <v>0</v>
      </c>
      <c r="BV18" s="236">
        <v>0</v>
      </c>
      <c r="BW18" s="236">
        <v>12000</v>
      </c>
      <c r="BX18" s="236">
        <v>0</v>
      </c>
      <c r="BY18" s="236">
        <v>0</v>
      </c>
      <c r="BZ18" s="236">
        <v>12000</v>
      </c>
    </row>
    <row r="19" spans="1:78" ht="33" customHeight="1">
      <c r="A19" s="234" t="s">
        <v>66</v>
      </c>
      <c r="B19" s="234" t="s">
        <v>225</v>
      </c>
      <c r="C19" s="234" t="s">
        <v>225</v>
      </c>
      <c r="D19" s="234" t="s">
        <v>186</v>
      </c>
      <c r="E19" s="234" t="s">
        <v>209</v>
      </c>
      <c r="F19" s="222">
        <v>56418</v>
      </c>
      <c r="G19" s="233">
        <v>56418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56418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0</v>
      </c>
      <c r="AJ19" s="232">
        <v>0</v>
      </c>
      <c r="AK19" s="232">
        <v>0</v>
      </c>
      <c r="AL19" s="232">
        <v>0</v>
      </c>
      <c r="AM19" s="232">
        <v>0</v>
      </c>
      <c r="AN19" s="232">
        <v>0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  <c r="AW19" s="235">
        <v>0</v>
      </c>
      <c r="AX19" s="236">
        <v>0</v>
      </c>
      <c r="AY19" s="236">
        <v>0</v>
      </c>
      <c r="AZ19" s="236">
        <v>0</v>
      </c>
      <c r="BA19" s="236">
        <v>0</v>
      </c>
      <c r="BB19" s="236">
        <v>0</v>
      </c>
      <c r="BC19" s="236">
        <v>0</v>
      </c>
      <c r="BD19" s="236">
        <v>0</v>
      </c>
      <c r="BE19" s="236">
        <v>0</v>
      </c>
      <c r="BF19" s="236">
        <v>0</v>
      </c>
      <c r="BG19" s="236">
        <v>0</v>
      </c>
      <c r="BH19" s="236">
        <v>0</v>
      </c>
      <c r="BI19" s="236">
        <v>0</v>
      </c>
      <c r="BJ19" s="236">
        <v>0</v>
      </c>
      <c r="BK19" s="236">
        <v>0</v>
      </c>
      <c r="BL19" s="236">
        <v>0</v>
      </c>
      <c r="BM19" s="236">
        <v>0</v>
      </c>
      <c r="BN19" s="236">
        <v>0</v>
      </c>
      <c r="BO19" s="236">
        <v>0</v>
      </c>
      <c r="BP19" s="236">
        <v>0</v>
      </c>
      <c r="BQ19" s="236">
        <v>0</v>
      </c>
      <c r="BR19" s="236">
        <v>0</v>
      </c>
      <c r="BS19" s="236">
        <v>0</v>
      </c>
      <c r="BT19" s="236">
        <v>0</v>
      </c>
      <c r="BU19" s="236">
        <v>0</v>
      </c>
      <c r="BV19" s="236">
        <v>0</v>
      </c>
      <c r="BW19" s="236">
        <v>0</v>
      </c>
      <c r="BX19" s="236">
        <v>0</v>
      </c>
      <c r="BY19" s="236">
        <v>0</v>
      </c>
      <c r="BZ19" s="236">
        <v>0</v>
      </c>
    </row>
    <row r="20" spans="1:78" ht="33" customHeight="1">
      <c r="A20" s="234" t="s">
        <v>123</v>
      </c>
      <c r="B20" s="234" t="s">
        <v>175</v>
      </c>
      <c r="C20" s="234" t="s">
        <v>154</v>
      </c>
      <c r="D20" s="234" t="s">
        <v>186</v>
      </c>
      <c r="E20" s="234" t="s">
        <v>171</v>
      </c>
      <c r="F20" s="222">
        <v>13742</v>
      </c>
      <c r="G20" s="233">
        <v>13742</v>
      </c>
      <c r="H20" s="232">
        <v>0</v>
      </c>
      <c r="I20" s="232">
        <v>0</v>
      </c>
      <c r="J20" s="232">
        <v>0</v>
      </c>
      <c r="K20" s="232">
        <v>13742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5">
        <v>0</v>
      </c>
      <c r="AX20" s="236">
        <v>0</v>
      </c>
      <c r="AY20" s="236">
        <v>0</v>
      </c>
      <c r="AZ20" s="236">
        <v>0</v>
      </c>
      <c r="BA20" s="236">
        <v>0</v>
      </c>
      <c r="BB20" s="236">
        <v>0</v>
      </c>
      <c r="BC20" s="236">
        <v>0</v>
      </c>
      <c r="BD20" s="236">
        <v>0</v>
      </c>
      <c r="BE20" s="236">
        <v>0</v>
      </c>
      <c r="BF20" s="236">
        <v>0</v>
      </c>
      <c r="BG20" s="236">
        <v>0</v>
      </c>
      <c r="BH20" s="236">
        <v>0</v>
      </c>
      <c r="BI20" s="236">
        <v>0</v>
      </c>
      <c r="BJ20" s="236">
        <v>0</v>
      </c>
      <c r="BK20" s="236">
        <v>0</v>
      </c>
      <c r="BL20" s="236">
        <v>0</v>
      </c>
      <c r="BM20" s="236">
        <v>0</v>
      </c>
      <c r="BN20" s="236">
        <v>0</v>
      </c>
      <c r="BO20" s="236">
        <v>0</v>
      </c>
      <c r="BP20" s="236">
        <v>0</v>
      </c>
      <c r="BQ20" s="236">
        <v>0</v>
      </c>
      <c r="BR20" s="236">
        <v>0</v>
      </c>
      <c r="BS20" s="236">
        <v>0</v>
      </c>
      <c r="BT20" s="236">
        <v>0</v>
      </c>
      <c r="BU20" s="236">
        <v>0</v>
      </c>
      <c r="BV20" s="236">
        <v>0</v>
      </c>
      <c r="BW20" s="236">
        <v>0</v>
      </c>
      <c r="BX20" s="236">
        <v>0</v>
      </c>
      <c r="BY20" s="236">
        <v>0</v>
      </c>
      <c r="BZ20" s="236">
        <v>0</v>
      </c>
    </row>
    <row r="21" spans="1:78" ht="33" customHeight="1">
      <c r="A21" s="234" t="s">
        <v>185</v>
      </c>
      <c r="B21" s="234" t="s">
        <v>229</v>
      </c>
      <c r="C21" s="234" t="s">
        <v>229</v>
      </c>
      <c r="D21" s="234" t="s">
        <v>186</v>
      </c>
      <c r="E21" s="234" t="s">
        <v>274</v>
      </c>
      <c r="F21" s="222">
        <v>310262</v>
      </c>
      <c r="G21" s="233">
        <v>287978</v>
      </c>
      <c r="H21" s="232">
        <v>130188</v>
      </c>
      <c r="I21" s="232">
        <v>6960</v>
      </c>
      <c r="J21" s="232">
        <v>0</v>
      </c>
      <c r="K21" s="232">
        <v>5887</v>
      </c>
      <c r="L21" s="232">
        <v>0</v>
      </c>
      <c r="M21" s="232">
        <v>0</v>
      </c>
      <c r="N21" s="232">
        <v>144943</v>
      </c>
      <c r="O21" s="232">
        <v>0</v>
      </c>
      <c r="P21" s="232">
        <v>0</v>
      </c>
      <c r="Q21" s="232">
        <v>0</v>
      </c>
      <c r="R21" s="232">
        <v>10104</v>
      </c>
      <c r="S21" s="232">
        <v>1500</v>
      </c>
      <c r="T21" s="232">
        <v>0</v>
      </c>
      <c r="U21" s="232">
        <v>4000</v>
      </c>
      <c r="V21" s="232">
        <v>0</v>
      </c>
      <c r="W21" s="232">
        <v>0</v>
      </c>
      <c r="X21" s="232">
        <v>1000</v>
      </c>
      <c r="Y21" s="232">
        <v>1000</v>
      </c>
      <c r="Z21" s="232">
        <v>0</v>
      </c>
      <c r="AA21" s="232">
        <v>0</v>
      </c>
      <c r="AB21" s="232">
        <v>0</v>
      </c>
      <c r="AC21" s="232">
        <v>0</v>
      </c>
      <c r="AD21" s="232">
        <v>2604</v>
      </c>
      <c r="AE21" s="232">
        <v>0</v>
      </c>
      <c r="AF21" s="232">
        <v>0</v>
      </c>
      <c r="AG21" s="232">
        <v>0</v>
      </c>
      <c r="AH21" s="232">
        <v>0</v>
      </c>
      <c r="AI21" s="232">
        <v>180</v>
      </c>
      <c r="AJ21" s="232">
        <v>0</v>
      </c>
      <c r="AK21" s="232">
        <v>0</v>
      </c>
      <c r="AL21" s="232">
        <v>0</v>
      </c>
      <c r="AM21" s="232">
        <v>0</v>
      </c>
      <c r="AN21" s="232">
        <v>0</v>
      </c>
      <c r="AO21" s="232">
        <v>0</v>
      </c>
      <c r="AP21" s="232">
        <v>0</v>
      </c>
      <c r="AQ21" s="232">
        <v>0</v>
      </c>
      <c r="AR21" s="232">
        <v>180</v>
      </c>
      <c r="AS21" s="232">
        <v>0</v>
      </c>
      <c r="AT21" s="232">
        <v>0</v>
      </c>
      <c r="AU21" s="232">
        <v>0</v>
      </c>
      <c r="AV21" s="232">
        <v>0</v>
      </c>
      <c r="AW21" s="235">
        <v>0</v>
      </c>
      <c r="AX21" s="236">
        <v>0</v>
      </c>
      <c r="AY21" s="236">
        <v>0</v>
      </c>
      <c r="AZ21" s="236">
        <v>0</v>
      </c>
      <c r="BA21" s="236">
        <v>0</v>
      </c>
      <c r="BB21" s="236">
        <v>0</v>
      </c>
      <c r="BC21" s="236">
        <v>0</v>
      </c>
      <c r="BD21" s="236">
        <v>0</v>
      </c>
      <c r="BE21" s="236">
        <v>0</v>
      </c>
      <c r="BF21" s="236">
        <v>0</v>
      </c>
      <c r="BG21" s="236">
        <v>0</v>
      </c>
      <c r="BH21" s="236">
        <v>0</v>
      </c>
      <c r="BI21" s="236">
        <v>0</v>
      </c>
      <c r="BJ21" s="236">
        <v>0</v>
      </c>
      <c r="BK21" s="236">
        <v>0</v>
      </c>
      <c r="BL21" s="236">
        <v>0</v>
      </c>
      <c r="BM21" s="236">
        <v>0</v>
      </c>
      <c r="BN21" s="236">
        <v>0</v>
      </c>
      <c r="BO21" s="236">
        <v>0</v>
      </c>
      <c r="BP21" s="236">
        <v>0</v>
      </c>
      <c r="BQ21" s="236">
        <v>0</v>
      </c>
      <c r="BR21" s="236">
        <v>0</v>
      </c>
      <c r="BS21" s="236">
        <v>0</v>
      </c>
      <c r="BT21" s="236">
        <v>0</v>
      </c>
      <c r="BU21" s="236">
        <v>0</v>
      </c>
      <c r="BV21" s="236">
        <v>0</v>
      </c>
      <c r="BW21" s="236">
        <v>12000</v>
      </c>
      <c r="BX21" s="236">
        <v>0</v>
      </c>
      <c r="BY21" s="236">
        <v>0</v>
      </c>
      <c r="BZ21" s="236">
        <v>12000</v>
      </c>
    </row>
    <row r="22" spans="1:78" ht="33" customHeight="1">
      <c r="A22" s="234" t="s">
        <v>108</v>
      </c>
      <c r="B22" s="234" t="s">
        <v>154</v>
      </c>
      <c r="C22" s="234" t="s">
        <v>229</v>
      </c>
      <c r="D22" s="234" t="s">
        <v>186</v>
      </c>
      <c r="E22" s="234" t="s">
        <v>233</v>
      </c>
      <c r="F22" s="222">
        <v>33851</v>
      </c>
      <c r="G22" s="233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232">
        <v>0</v>
      </c>
      <c r="Z22" s="232">
        <v>0</v>
      </c>
      <c r="AA22" s="232">
        <v>0</v>
      </c>
      <c r="AB22" s="232">
        <v>0</v>
      </c>
      <c r="AC22" s="232">
        <v>0</v>
      </c>
      <c r="AD22" s="232">
        <v>0</v>
      </c>
      <c r="AE22" s="232">
        <v>0</v>
      </c>
      <c r="AF22" s="232">
        <v>0</v>
      </c>
      <c r="AG22" s="232">
        <v>0</v>
      </c>
      <c r="AH22" s="232">
        <v>0</v>
      </c>
      <c r="AI22" s="232">
        <v>33851</v>
      </c>
      <c r="AJ22" s="232">
        <v>0</v>
      </c>
      <c r="AK22" s="232">
        <v>0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2">
        <v>33851</v>
      </c>
      <c r="AU22" s="232">
        <v>0</v>
      </c>
      <c r="AV22" s="232">
        <v>0</v>
      </c>
      <c r="AW22" s="235">
        <v>0</v>
      </c>
      <c r="AX22" s="236">
        <v>0</v>
      </c>
      <c r="AY22" s="236">
        <v>0</v>
      </c>
      <c r="AZ22" s="236">
        <v>0</v>
      </c>
      <c r="BA22" s="236">
        <v>0</v>
      </c>
      <c r="BB22" s="236">
        <v>0</v>
      </c>
      <c r="BC22" s="236">
        <v>0</v>
      </c>
      <c r="BD22" s="236">
        <v>0</v>
      </c>
      <c r="BE22" s="236">
        <v>0</v>
      </c>
      <c r="BF22" s="236">
        <v>0</v>
      </c>
      <c r="BG22" s="236">
        <v>0</v>
      </c>
      <c r="BH22" s="236">
        <v>0</v>
      </c>
      <c r="BI22" s="236">
        <v>0</v>
      </c>
      <c r="BJ22" s="236">
        <v>0</v>
      </c>
      <c r="BK22" s="236">
        <v>0</v>
      </c>
      <c r="BL22" s="236">
        <v>0</v>
      </c>
      <c r="BM22" s="236">
        <v>0</v>
      </c>
      <c r="BN22" s="236">
        <v>0</v>
      </c>
      <c r="BO22" s="236">
        <v>0</v>
      </c>
      <c r="BP22" s="236">
        <v>0</v>
      </c>
      <c r="BQ22" s="236">
        <v>0</v>
      </c>
      <c r="BR22" s="236">
        <v>0</v>
      </c>
      <c r="BS22" s="236">
        <v>0</v>
      </c>
      <c r="BT22" s="236">
        <v>0</v>
      </c>
      <c r="BU22" s="236">
        <v>0</v>
      </c>
      <c r="BV22" s="236">
        <v>0</v>
      </c>
      <c r="BW22" s="236">
        <v>0</v>
      </c>
      <c r="BX22" s="236">
        <v>0</v>
      </c>
      <c r="BY22" s="236">
        <v>0</v>
      </c>
      <c r="BZ22" s="236">
        <v>0</v>
      </c>
    </row>
    <row r="23" spans="1:78" ht="33" customHeight="1">
      <c r="A23" s="234"/>
      <c r="B23" s="234"/>
      <c r="C23" s="234"/>
      <c r="D23" s="234" t="s">
        <v>2</v>
      </c>
      <c r="E23" s="234" t="s">
        <v>259</v>
      </c>
      <c r="F23" s="222">
        <v>1081296</v>
      </c>
      <c r="G23" s="233">
        <v>936070</v>
      </c>
      <c r="H23" s="232">
        <v>346452</v>
      </c>
      <c r="I23" s="232">
        <v>20736</v>
      </c>
      <c r="J23" s="232">
        <v>0</v>
      </c>
      <c r="K23" s="232">
        <v>51101</v>
      </c>
      <c r="L23" s="232">
        <v>0</v>
      </c>
      <c r="M23" s="232">
        <v>0</v>
      </c>
      <c r="N23" s="232">
        <v>370286</v>
      </c>
      <c r="O23" s="232">
        <v>147495</v>
      </c>
      <c r="P23" s="232">
        <v>0</v>
      </c>
      <c r="Q23" s="232">
        <v>0</v>
      </c>
      <c r="R23" s="232">
        <v>26429</v>
      </c>
      <c r="S23" s="232">
        <v>7500</v>
      </c>
      <c r="T23" s="232">
        <v>0</v>
      </c>
      <c r="U23" s="232">
        <v>6000</v>
      </c>
      <c r="V23" s="232">
        <v>0</v>
      </c>
      <c r="W23" s="232">
        <v>0</v>
      </c>
      <c r="X23" s="232">
        <v>1000</v>
      </c>
      <c r="Y23" s="232">
        <v>4000</v>
      </c>
      <c r="Z23" s="232">
        <v>0</v>
      </c>
      <c r="AA23" s="232">
        <v>0</v>
      </c>
      <c r="AB23" s="232">
        <v>0</v>
      </c>
      <c r="AC23" s="232">
        <v>0</v>
      </c>
      <c r="AD23" s="232">
        <v>6929</v>
      </c>
      <c r="AE23" s="232">
        <v>0</v>
      </c>
      <c r="AF23" s="232">
        <v>1000</v>
      </c>
      <c r="AG23" s="232">
        <v>0</v>
      </c>
      <c r="AH23" s="232">
        <v>0</v>
      </c>
      <c r="AI23" s="232">
        <v>88797</v>
      </c>
      <c r="AJ23" s="232">
        <v>0</v>
      </c>
      <c r="AK23" s="232">
        <v>0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300</v>
      </c>
      <c r="AS23" s="232">
        <v>0</v>
      </c>
      <c r="AT23" s="232">
        <v>88497</v>
      </c>
      <c r="AU23" s="232">
        <v>0</v>
      </c>
      <c r="AV23" s="232">
        <v>0</v>
      </c>
      <c r="AW23" s="235">
        <v>0</v>
      </c>
      <c r="AX23" s="236">
        <v>0</v>
      </c>
      <c r="AY23" s="236">
        <v>0</v>
      </c>
      <c r="AZ23" s="236">
        <v>0</v>
      </c>
      <c r="BA23" s="236">
        <v>0</v>
      </c>
      <c r="BB23" s="236">
        <v>0</v>
      </c>
      <c r="BC23" s="236">
        <v>0</v>
      </c>
      <c r="BD23" s="236">
        <v>0</v>
      </c>
      <c r="BE23" s="236">
        <v>0</v>
      </c>
      <c r="BF23" s="236">
        <v>0</v>
      </c>
      <c r="BG23" s="236">
        <v>0</v>
      </c>
      <c r="BH23" s="236">
        <v>0</v>
      </c>
      <c r="BI23" s="236">
        <v>0</v>
      </c>
      <c r="BJ23" s="236">
        <v>0</v>
      </c>
      <c r="BK23" s="236">
        <v>0</v>
      </c>
      <c r="BL23" s="236">
        <v>0</v>
      </c>
      <c r="BM23" s="236">
        <v>0</v>
      </c>
      <c r="BN23" s="236">
        <v>0</v>
      </c>
      <c r="BO23" s="236">
        <v>0</v>
      </c>
      <c r="BP23" s="236">
        <v>0</v>
      </c>
      <c r="BQ23" s="236">
        <v>0</v>
      </c>
      <c r="BR23" s="236">
        <v>0</v>
      </c>
      <c r="BS23" s="236">
        <v>0</v>
      </c>
      <c r="BT23" s="236">
        <v>0</v>
      </c>
      <c r="BU23" s="236">
        <v>0</v>
      </c>
      <c r="BV23" s="236">
        <v>0</v>
      </c>
      <c r="BW23" s="236">
        <v>30000</v>
      </c>
      <c r="BX23" s="236">
        <v>0</v>
      </c>
      <c r="BY23" s="236">
        <v>0</v>
      </c>
      <c r="BZ23" s="236">
        <v>30000</v>
      </c>
    </row>
    <row r="24" spans="1:78" ht="33" customHeight="1">
      <c r="A24" s="234" t="s">
        <v>66</v>
      </c>
      <c r="B24" s="234" t="s">
        <v>225</v>
      </c>
      <c r="C24" s="234" t="s">
        <v>225</v>
      </c>
      <c r="D24" s="234" t="s">
        <v>114</v>
      </c>
      <c r="E24" s="234" t="s">
        <v>209</v>
      </c>
      <c r="F24" s="222">
        <v>147495</v>
      </c>
      <c r="G24" s="233">
        <v>147495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147495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  <c r="AW24" s="235">
        <v>0</v>
      </c>
      <c r="AX24" s="236">
        <v>0</v>
      </c>
      <c r="AY24" s="236">
        <v>0</v>
      </c>
      <c r="AZ24" s="236">
        <v>0</v>
      </c>
      <c r="BA24" s="236">
        <v>0</v>
      </c>
      <c r="BB24" s="236">
        <v>0</v>
      </c>
      <c r="BC24" s="236">
        <v>0</v>
      </c>
      <c r="BD24" s="236">
        <v>0</v>
      </c>
      <c r="BE24" s="236">
        <v>0</v>
      </c>
      <c r="BF24" s="236">
        <v>0</v>
      </c>
      <c r="BG24" s="236">
        <v>0</v>
      </c>
      <c r="BH24" s="236">
        <v>0</v>
      </c>
      <c r="BI24" s="236">
        <v>0</v>
      </c>
      <c r="BJ24" s="236">
        <v>0</v>
      </c>
      <c r="BK24" s="236">
        <v>0</v>
      </c>
      <c r="BL24" s="236">
        <v>0</v>
      </c>
      <c r="BM24" s="236">
        <v>0</v>
      </c>
      <c r="BN24" s="236">
        <v>0</v>
      </c>
      <c r="BO24" s="236">
        <v>0</v>
      </c>
      <c r="BP24" s="236">
        <v>0</v>
      </c>
      <c r="BQ24" s="236">
        <v>0</v>
      </c>
      <c r="BR24" s="236">
        <v>0</v>
      </c>
      <c r="BS24" s="236">
        <v>0</v>
      </c>
      <c r="BT24" s="236">
        <v>0</v>
      </c>
      <c r="BU24" s="236">
        <v>0</v>
      </c>
      <c r="BV24" s="236">
        <v>0</v>
      </c>
      <c r="BW24" s="236">
        <v>0</v>
      </c>
      <c r="BX24" s="236">
        <v>0</v>
      </c>
      <c r="BY24" s="236">
        <v>0</v>
      </c>
      <c r="BZ24" s="236">
        <v>0</v>
      </c>
    </row>
    <row r="25" spans="1:78" ht="33" customHeight="1">
      <c r="A25" s="234" t="s">
        <v>123</v>
      </c>
      <c r="B25" s="234" t="s">
        <v>175</v>
      </c>
      <c r="C25" s="234" t="s">
        <v>154</v>
      </c>
      <c r="D25" s="234" t="s">
        <v>114</v>
      </c>
      <c r="E25" s="234" t="s">
        <v>171</v>
      </c>
      <c r="F25" s="222">
        <v>35728</v>
      </c>
      <c r="G25" s="233">
        <v>35728</v>
      </c>
      <c r="H25" s="232">
        <v>0</v>
      </c>
      <c r="I25" s="232">
        <v>0</v>
      </c>
      <c r="J25" s="232">
        <v>0</v>
      </c>
      <c r="K25" s="232">
        <v>35728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5">
        <v>0</v>
      </c>
      <c r="AX25" s="236">
        <v>0</v>
      </c>
      <c r="AY25" s="236">
        <v>0</v>
      </c>
      <c r="AZ25" s="236">
        <v>0</v>
      </c>
      <c r="BA25" s="236">
        <v>0</v>
      </c>
      <c r="BB25" s="236">
        <v>0</v>
      </c>
      <c r="BC25" s="236">
        <v>0</v>
      </c>
      <c r="BD25" s="236">
        <v>0</v>
      </c>
      <c r="BE25" s="236">
        <v>0</v>
      </c>
      <c r="BF25" s="236">
        <v>0</v>
      </c>
      <c r="BG25" s="236">
        <v>0</v>
      </c>
      <c r="BH25" s="236">
        <v>0</v>
      </c>
      <c r="BI25" s="236">
        <v>0</v>
      </c>
      <c r="BJ25" s="236">
        <v>0</v>
      </c>
      <c r="BK25" s="236">
        <v>0</v>
      </c>
      <c r="BL25" s="236">
        <v>0</v>
      </c>
      <c r="BM25" s="236">
        <v>0</v>
      </c>
      <c r="BN25" s="236">
        <v>0</v>
      </c>
      <c r="BO25" s="236">
        <v>0</v>
      </c>
      <c r="BP25" s="236">
        <v>0</v>
      </c>
      <c r="BQ25" s="236">
        <v>0</v>
      </c>
      <c r="BR25" s="236">
        <v>0</v>
      </c>
      <c r="BS25" s="236">
        <v>0</v>
      </c>
      <c r="BT25" s="236">
        <v>0</v>
      </c>
      <c r="BU25" s="236">
        <v>0</v>
      </c>
      <c r="BV25" s="236">
        <v>0</v>
      </c>
      <c r="BW25" s="236">
        <v>0</v>
      </c>
      <c r="BX25" s="236">
        <v>0</v>
      </c>
      <c r="BY25" s="236">
        <v>0</v>
      </c>
      <c r="BZ25" s="236">
        <v>0</v>
      </c>
    </row>
    <row r="26" spans="1:78" ht="33" customHeight="1">
      <c r="A26" s="234" t="s">
        <v>185</v>
      </c>
      <c r="B26" s="234" t="s">
        <v>229</v>
      </c>
      <c r="C26" s="234" t="s">
        <v>229</v>
      </c>
      <c r="D26" s="234" t="s">
        <v>114</v>
      </c>
      <c r="E26" s="234" t="s">
        <v>274</v>
      </c>
      <c r="F26" s="222">
        <v>809576</v>
      </c>
      <c r="G26" s="233">
        <v>752847</v>
      </c>
      <c r="H26" s="232">
        <v>346452</v>
      </c>
      <c r="I26" s="232">
        <v>20736</v>
      </c>
      <c r="J26" s="232">
        <v>0</v>
      </c>
      <c r="K26" s="232">
        <v>15373</v>
      </c>
      <c r="L26" s="232">
        <v>0</v>
      </c>
      <c r="M26" s="232">
        <v>0</v>
      </c>
      <c r="N26" s="232">
        <v>370286</v>
      </c>
      <c r="O26" s="232">
        <v>0</v>
      </c>
      <c r="P26" s="232">
        <v>0</v>
      </c>
      <c r="Q26" s="232">
        <v>0</v>
      </c>
      <c r="R26" s="232">
        <v>26429</v>
      </c>
      <c r="S26" s="232">
        <v>7500</v>
      </c>
      <c r="T26" s="232">
        <v>0</v>
      </c>
      <c r="U26" s="232">
        <v>6000</v>
      </c>
      <c r="V26" s="232">
        <v>0</v>
      </c>
      <c r="W26" s="232">
        <v>0</v>
      </c>
      <c r="X26" s="232">
        <v>1000</v>
      </c>
      <c r="Y26" s="232">
        <v>4000</v>
      </c>
      <c r="Z26" s="232">
        <v>0</v>
      </c>
      <c r="AA26" s="232">
        <v>0</v>
      </c>
      <c r="AB26" s="232">
        <v>0</v>
      </c>
      <c r="AC26" s="232">
        <v>0</v>
      </c>
      <c r="AD26" s="232">
        <v>6929</v>
      </c>
      <c r="AE26" s="232">
        <v>0</v>
      </c>
      <c r="AF26" s="232">
        <v>1000</v>
      </c>
      <c r="AG26" s="232">
        <v>0</v>
      </c>
      <c r="AH26" s="232">
        <v>0</v>
      </c>
      <c r="AI26" s="232">
        <v>300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300</v>
      </c>
      <c r="AS26" s="232">
        <v>0</v>
      </c>
      <c r="AT26" s="232">
        <v>0</v>
      </c>
      <c r="AU26" s="232">
        <v>0</v>
      </c>
      <c r="AV26" s="232">
        <v>0</v>
      </c>
      <c r="AW26" s="235">
        <v>0</v>
      </c>
      <c r="AX26" s="236">
        <v>0</v>
      </c>
      <c r="AY26" s="236">
        <v>0</v>
      </c>
      <c r="AZ26" s="236">
        <v>0</v>
      </c>
      <c r="BA26" s="236">
        <v>0</v>
      </c>
      <c r="BB26" s="236">
        <v>0</v>
      </c>
      <c r="BC26" s="236">
        <v>0</v>
      </c>
      <c r="BD26" s="236">
        <v>0</v>
      </c>
      <c r="BE26" s="236">
        <v>0</v>
      </c>
      <c r="BF26" s="236">
        <v>0</v>
      </c>
      <c r="BG26" s="236">
        <v>0</v>
      </c>
      <c r="BH26" s="236">
        <v>0</v>
      </c>
      <c r="BI26" s="236">
        <v>0</v>
      </c>
      <c r="BJ26" s="236">
        <v>0</v>
      </c>
      <c r="BK26" s="236">
        <v>0</v>
      </c>
      <c r="BL26" s="236">
        <v>0</v>
      </c>
      <c r="BM26" s="236">
        <v>0</v>
      </c>
      <c r="BN26" s="236">
        <v>0</v>
      </c>
      <c r="BO26" s="236">
        <v>0</v>
      </c>
      <c r="BP26" s="236">
        <v>0</v>
      </c>
      <c r="BQ26" s="236">
        <v>0</v>
      </c>
      <c r="BR26" s="236">
        <v>0</v>
      </c>
      <c r="BS26" s="236">
        <v>0</v>
      </c>
      <c r="BT26" s="236">
        <v>0</v>
      </c>
      <c r="BU26" s="236">
        <v>0</v>
      </c>
      <c r="BV26" s="236">
        <v>0</v>
      </c>
      <c r="BW26" s="236">
        <v>30000</v>
      </c>
      <c r="BX26" s="236">
        <v>0</v>
      </c>
      <c r="BY26" s="236">
        <v>0</v>
      </c>
      <c r="BZ26" s="236">
        <v>30000</v>
      </c>
    </row>
    <row r="27" spans="1:78" ht="33" customHeight="1">
      <c r="A27" s="234" t="s">
        <v>108</v>
      </c>
      <c r="B27" s="234" t="s">
        <v>154</v>
      </c>
      <c r="C27" s="234" t="s">
        <v>229</v>
      </c>
      <c r="D27" s="234" t="s">
        <v>114</v>
      </c>
      <c r="E27" s="234" t="s">
        <v>233</v>
      </c>
      <c r="F27" s="222">
        <v>88497</v>
      </c>
      <c r="G27" s="233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88497</v>
      </c>
      <c r="AJ27" s="232">
        <v>0</v>
      </c>
      <c r="AK27" s="232">
        <v>0</v>
      </c>
      <c r="AL27" s="232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88497</v>
      </c>
      <c r="AU27" s="232">
        <v>0</v>
      </c>
      <c r="AV27" s="232">
        <v>0</v>
      </c>
      <c r="AW27" s="235">
        <v>0</v>
      </c>
      <c r="AX27" s="236">
        <v>0</v>
      </c>
      <c r="AY27" s="236">
        <v>0</v>
      </c>
      <c r="AZ27" s="236">
        <v>0</v>
      </c>
      <c r="BA27" s="236">
        <v>0</v>
      </c>
      <c r="BB27" s="236">
        <v>0</v>
      </c>
      <c r="BC27" s="236">
        <v>0</v>
      </c>
      <c r="BD27" s="236">
        <v>0</v>
      </c>
      <c r="BE27" s="236">
        <v>0</v>
      </c>
      <c r="BF27" s="236">
        <v>0</v>
      </c>
      <c r="BG27" s="236">
        <v>0</v>
      </c>
      <c r="BH27" s="236">
        <v>0</v>
      </c>
      <c r="BI27" s="236">
        <v>0</v>
      </c>
      <c r="BJ27" s="236">
        <v>0</v>
      </c>
      <c r="BK27" s="236">
        <v>0</v>
      </c>
      <c r="BL27" s="236">
        <v>0</v>
      </c>
      <c r="BM27" s="236">
        <v>0</v>
      </c>
      <c r="BN27" s="236">
        <v>0</v>
      </c>
      <c r="BO27" s="236">
        <v>0</v>
      </c>
      <c r="BP27" s="236">
        <v>0</v>
      </c>
      <c r="BQ27" s="236">
        <v>0</v>
      </c>
      <c r="BR27" s="236">
        <v>0</v>
      </c>
      <c r="BS27" s="236">
        <v>0</v>
      </c>
      <c r="BT27" s="236">
        <v>0</v>
      </c>
      <c r="BU27" s="236">
        <v>0</v>
      </c>
      <c r="BV27" s="236">
        <v>0</v>
      </c>
      <c r="BW27" s="236">
        <v>0</v>
      </c>
      <c r="BX27" s="236">
        <v>0</v>
      </c>
      <c r="BY27" s="236">
        <v>0</v>
      </c>
      <c r="BZ27" s="236">
        <v>0</v>
      </c>
    </row>
    <row r="28" spans="1:78" ht="33" customHeight="1">
      <c r="A28" s="234"/>
      <c r="B28" s="234"/>
      <c r="C28" s="234"/>
      <c r="D28" s="234" t="s">
        <v>83</v>
      </c>
      <c r="E28" s="234" t="s">
        <v>213</v>
      </c>
      <c r="F28" s="222">
        <v>341404</v>
      </c>
      <c r="G28" s="233">
        <v>293361</v>
      </c>
      <c r="H28" s="232">
        <v>111276</v>
      </c>
      <c r="I28" s="232">
        <v>5568</v>
      </c>
      <c r="J28" s="232">
        <v>0</v>
      </c>
      <c r="K28" s="232">
        <v>15793</v>
      </c>
      <c r="L28" s="232">
        <v>0</v>
      </c>
      <c r="M28" s="232">
        <v>0</v>
      </c>
      <c r="N28" s="232">
        <v>114463</v>
      </c>
      <c r="O28" s="232">
        <v>46261</v>
      </c>
      <c r="P28" s="232">
        <v>0</v>
      </c>
      <c r="Q28" s="232">
        <v>0</v>
      </c>
      <c r="R28" s="232">
        <v>12226</v>
      </c>
      <c r="S28" s="232">
        <v>3000</v>
      </c>
      <c r="T28" s="232">
        <v>0</v>
      </c>
      <c r="U28" s="232">
        <v>5000</v>
      </c>
      <c r="V28" s="232">
        <v>0</v>
      </c>
      <c r="W28" s="232">
        <v>0</v>
      </c>
      <c r="X28" s="232">
        <v>1000</v>
      </c>
      <c r="Y28" s="232">
        <v>1000</v>
      </c>
      <c r="Z28" s="232">
        <v>0</v>
      </c>
      <c r="AA28" s="232">
        <v>0</v>
      </c>
      <c r="AB28" s="232">
        <v>0</v>
      </c>
      <c r="AC28" s="232">
        <v>0</v>
      </c>
      <c r="AD28" s="232">
        <v>2226</v>
      </c>
      <c r="AE28" s="232">
        <v>0</v>
      </c>
      <c r="AF28" s="232">
        <v>0</v>
      </c>
      <c r="AG28" s="232">
        <v>0</v>
      </c>
      <c r="AH28" s="232">
        <v>0</v>
      </c>
      <c r="AI28" s="232">
        <v>27817</v>
      </c>
      <c r="AJ28" s="232">
        <v>0</v>
      </c>
      <c r="AK28" s="232">
        <v>0</v>
      </c>
      <c r="AL28" s="232">
        <v>0</v>
      </c>
      <c r="AM28" s="232">
        <v>0</v>
      </c>
      <c r="AN28" s="232">
        <v>0</v>
      </c>
      <c r="AO28" s="232">
        <v>0</v>
      </c>
      <c r="AP28" s="232">
        <v>0</v>
      </c>
      <c r="AQ28" s="232">
        <v>0</v>
      </c>
      <c r="AR28" s="232">
        <v>60</v>
      </c>
      <c r="AS28" s="232">
        <v>0</v>
      </c>
      <c r="AT28" s="232">
        <v>27757</v>
      </c>
      <c r="AU28" s="232">
        <v>0</v>
      </c>
      <c r="AV28" s="232">
        <v>0</v>
      </c>
      <c r="AW28" s="235">
        <v>0</v>
      </c>
      <c r="AX28" s="236">
        <v>0</v>
      </c>
      <c r="AY28" s="236">
        <v>0</v>
      </c>
      <c r="AZ28" s="236">
        <v>0</v>
      </c>
      <c r="BA28" s="236">
        <v>0</v>
      </c>
      <c r="BB28" s="236">
        <v>0</v>
      </c>
      <c r="BC28" s="236">
        <v>0</v>
      </c>
      <c r="BD28" s="236">
        <v>0</v>
      </c>
      <c r="BE28" s="236">
        <v>0</v>
      </c>
      <c r="BF28" s="236">
        <v>0</v>
      </c>
      <c r="BG28" s="236">
        <v>0</v>
      </c>
      <c r="BH28" s="236">
        <v>0</v>
      </c>
      <c r="BI28" s="236">
        <v>0</v>
      </c>
      <c r="BJ28" s="236">
        <v>0</v>
      </c>
      <c r="BK28" s="236">
        <v>0</v>
      </c>
      <c r="BL28" s="236">
        <v>0</v>
      </c>
      <c r="BM28" s="236">
        <v>0</v>
      </c>
      <c r="BN28" s="236">
        <v>0</v>
      </c>
      <c r="BO28" s="236">
        <v>0</v>
      </c>
      <c r="BP28" s="236">
        <v>0</v>
      </c>
      <c r="BQ28" s="236">
        <v>0</v>
      </c>
      <c r="BR28" s="236">
        <v>0</v>
      </c>
      <c r="BS28" s="236">
        <v>0</v>
      </c>
      <c r="BT28" s="236">
        <v>0</v>
      </c>
      <c r="BU28" s="236">
        <v>0</v>
      </c>
      <c r="BV28" s="236">
        <v>0</v>
      </c>
      <c r="BW28" s="236">
        <v>8000</v>
      </c>
      <c r="BX28" s="236">
        <v>0</v>
      </c>
      <c r="BY28" s="236">
        <v>0</v>
      </c>
      <c r="BZ28" s="236">
        <v>8000</v>
      </c>
    </row>
    <row r="29" spans="1:78" ht="33" customHeight="1">
      <c r="A29" s="234" t="s">
        <v>66</v>
      </c>
      <c r="B29" s="234" t="s">
        <v>225</v>
      </c>
      <c r="C29" s="234" t="s">
        <v>225</v>
      </c>
      <c r="D29" s="234" t="s">
        <v>39</v>
      </c>
      <c r="E29" s="234" t="s">
        <v>209</v>
      </c>
      <c r="F29" s="222">
        <v>46261</v>
      </c>
      <c r="G29" s="233">
        <v>46261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  <c r="N29" s="232">
        <v>0</v>
      </c>
      <c r="O29" s="232">
        <v>46261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  <c r="Y29" s="232">
        <v>0</v>
      </c>
      <c r="Z29" s="232">
        <v>0</v>
      </c>
      <c r="AA29" s="232">
        <v>0</v>
      </c>
      <c r="AB29" s="232">
        <v>0</v>
      </c>
      <c r="AC29" s="232">
        <v>0</v>
      </c>
      <c r="AD29" s="232">
        <v>0</v>
      </c>
      <c r="AE29" s="232">
        <v>0</v>
      </c>
      <c r="AF29" s="232">
        <v>0</v>
      </c>
      <c r="AG29" s="232">
        <v>0</v>
      </c>
      <c r="AH29" s="232">
        <v>0</v>
      </c>
      <c r="AI29" s="232">
        <v>0</v>
      </c>
      <c r="AJ29" s="232">
        <v>0</v>
      </c>
      <c r="AK29" s="232">
        <v>0</v>
      </c>
      <c r="AL29" s="232">
        <v>0</v>
      </c>
      <c r="AM29" s="232">
        <v>0</v>
      </c>
      <c r="AN29" s="232">
        <v>0</v>
      </c>
      <c r="AO29" s="232">
        <v>0</v>
      </c>
      <c r="AP29" s="232">
        <v>0</v>
      </c>
      <c r="AQ29" s="232">
        <v>0</v>
      </c>
      <c r="AR29" s="232">
        <v>0</v>
      </c>
      <c r="AS29" s="232">
        <v>0</v>
      </c>
      <c r="AT29" s="232">
        <v>0</v>
      </c>
      <c r="AU29" s="232">
        <v>0</v>
      </c>
      <c r="AV29" s="232">
        <v>0</v>
      </c>
      <c r="AW29" s="235">
        <v>0</v>
      </c>
      <c r="AX29" s="236">
        <v>0</v>
      </c>
      <c r="AY29" s="236">
        <v>0</v>
      </c>
      <c r="AZ29" s="236">
        <v>0</v>
      </c>
      <c r="BA29" s="236">
        <v>0</v>
      </c>
      <c r="BB29" s="236">
        <v>0</v>
      </c>
      <c r="BC29" s="236">
        <v>0</v>
      </c>
      <c r="BD29" s="236">
        <v>0</v>
      </c>
      <c r="BE29" s="236">
        <v>0</v>
      </c>
      <c r="BF29" s="236">
        <v>0</v>
      </c>
      <c r="BG29" s="236">
        <v>0</v>
      </c>
      <c r="BH29" s="236">
        <v>0</v>
      </c>
      <c r="BI29" s="236">
        <v>0</v>
      </c>
      <c r="BJ29" s="236">
        <v>0</v>
      </c>
      <c r="BK29" s="236">
        <v>0</v>
      </c>
      <c r="BL29" s="236">
        <v>0</v>
      </c>
      <c r="BM29" s="236">
        <v>0</v>
      </c>
      <c r="BN29" s="236">
        <v>0</v>
      </c>
      <c r="BO29" s="236">
        <v>0</v>
      </c>
      <c r="BP29" s="236">
        <v>0</v>
      </c>
      <c r="BQ29" s="236">
        <v>0</v>
      </c>
      <c r="BR29" s="236">
        <v>0</v>
      </c>
      <c r="BS29" s="236">
        <v>0</v>
      </c>
      <c r="BT29" s="236">
        <v>0</v>
      </c>
      <c r="BU29" s="236">
        <v>0</v>
      </c>
      <c r="BV29" s="236">
        <v>0</v>
      </c>
      <c r="BW29" s="236">
        <v>0</v>
      </c>
      <c r="BX29" s="236">
        <v>0</v>
      </c>
      <c r="BY29" s="236">
        <v>0</v>
      </c>
      <c r="BZ29" s="236">
        <v>0</v>
      </c>
    </row>
    <row r="30" spans="1:78" ht="33" customHeight="1">
      <c r="A30" s="234" t="s">
        <v>123</v>
      </c>
      <c r="B30" s="234" t="s">
        <v>175</v>
      </c>
      <c r="C30" s="234" t="s">
        <v>154</v>
      </c>
      <c r="D30" s="234" t="s">
        <v>39</v>
      </c>
      <c r="E30" s="234" t="s">
        <v>171</v>
      </c>
      <c r="F30" s="222">
        <v>10993</v>
      </c>
      <c r="G30" s="233">
        <v>10993</v>
      </c>
      <c r="H30" s="232">
        <v>0</v>
      </c>
      <c r="I30" s="232">
        <v>0</v>
      </c>
      <c r="J30" s="232">
        <v>0</v>
      </c>
      <c r="K30" s="232">
        <v>10993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32">
        <v>0</v>
      </c>
      <c r="V30" s="232">
        <v>0</v>
      </c>
      <c r="W30" s="232">
        <v>0</v>
      </c>
      <c r="X30" s="232">
        <v>0</v>
      </c>
      <c r="Y30" s="232">
        <v>0</v>
      </c>
      <c r="Z30" s="232">
        <v>0</v>
      </c>
      <c r="AA30" s="232">
        <v>0</v>
      </c>
      <c r="AB30" s="232">
        <v>0</v>
      </c>
      <c r="AC30" s="232">
        <v>0</v>
      </c>
      <c r="AD30" s="232">
        <v>0</v>
      </c>
      <c r="AE30" s="232">
        <v>0</v>
      </c>
      <c r="AF30" s="232">
        <v>0</v>
      </c>
      <c r="AG30" s="232">
        <v>0</v>
      </c>
      <c r="AH30" s="232">
        <v>0</v>
      </c>
      <c r="AI30" s="232">
        <v>0</v>
      </c>
      <c r="AJ30" s="232">
        <v>0</v>
      </c>
      <c r="AK30" s="232">
        <v>0</v>
      </c>
      <c r="AL30" s="232">
        <v>0</v>
      </c>
      <c r="AM30" s="232">
        <v>0</v>
      </c>
      <c r="AN30" s="232">
        <v>0</v>
      </c>
      <c r="AO30" s="232">
        <v>0</v>
      </c>
      <c r="AP30" s="232">
        <v>0</v>
      </c>
      <c r="AQ30" s="232">
        <v>0</v>
      </c>
      <c r="AR30" s="232">
        <v>0</v>
      </c>
      <c r="AS30" s="232">
        <v>0</v>
      </c>
      <c r="AT30" s="232">
        <v>0</v>
      </c>
      <c r="AU30" s="232">
        <v>0</v>
      </c>
      <c r="AV30" s="232">
        <v>0</v>
      </c>
      <c r="AW30" s="235">
        <v>0</v>
      </c>
      <c r="AX30" s="236">
        <v>0</v>
      </c>
      <c r="AY30" s="236">
        <v>0</v>
      </c>
      <c r="AZ30" s="236">
        <v>0</v>
      </c>
      <c r="BA30" s="236">
        <v>0</v>
      </c>
      <c r="BB30" s="236">
        <v>0</v>
      </c>
      <c r="BC30" s="236">
        <v>0</v>
      </c>
      <c r="BD30" s="236">
        <v>0</v>
      </c>
      <c r="BE30" s="236">
        <v>0</v>
      </c>
      <c r="BF30" s="236">
        <v>0</v>
      </c>
      <c r="BG30" s="236">
        <v>0</v>
      </c>
      <c r="BH30" s="236">
        <v>0</v>
      </c>
      <c r="BI30" s="236">
        <v>0</v>
      </c>
      <c r="BJ30" s="236">
        <v>0</v>
      </c>
      <c r="BK30" s="236">
        <v>0</v>
      </c>
      <c r="BL30" s="236">
        <v>0</v>
      </c>
      <c r="BM30" s="236">
        <v>0</v>
      </c>
      <c r="BN30" s="236">
        <v>0</v>
      </c>
      <c r="BO30" s="236">
        <v>0</v>
      </c>
      <c r="BP30" s="236">
        <v>0</v>
      </c>
      <c r="BQ30" s="236">
        <v>0</v>
      </c>
      <c r="BR30" s="236">
        <v>0</v>
      </c>
      <c r="BS30" s="236">
        <v>0</v>
      </c>
      <c r="BT30" s="236">
        <v>0</v>
      </c>
      <c r="BU30" s="236">
        <v>0</v>
      </c>
      <c r="BV30" s="236">
        <v>0</v>
      </c>
      <c r="BW30" s="236">
        <v>0</v>
      </c>
      <c r="BX30" s="236">
        <v>0</v>
      </c>
      <c r="BY30" s="236">
        <v>0</v>
      </c>
      <c r="BZ30" s="236">
        <v>0</v>
      </c>
    </row>
    <row r="31" spans="1:78" ht="33" customHeight="1">
      <c r="A31" s="234" t="s">
        <v>185</v>
      </c>
      <c r="B31" s="234" t="s">
        <v>229</v>
      </c>
      <c r="C31" s="234" t="s">
        <v>229</v>
      </c>
      <c r="D31" s="234" t="s">
        <v>39</v>
      </c>
      <c r="E31" s="234" t="s">
        <v>274</v>
      </c>
      <c r="F31" s="222">
        <v>256393</v>
      </c>
      <c r="G31" s="233">
        <v>236107</v>
      </c>
      <c r="H31" s="232">
        <v>111276</v>
      </c>
      <c r="I31" s="232">
        <v>5568</v>
      </c>
      <c r="J31" s="232">
        <v>0</v>
      </c>
      <c r="K31" s="232">
        <v>4800</v>
      </c>
      <c r="L31" s="232">
        <v>0</v>
      </c>
      <c r="M31" s="232">
        <v>0</v>
      </c>
      <c r="N31" s="232">
        <v>114463</v>
      </c>
      <c r="O31" s="232">
        <v>0</v>
      </c>
      <c r="P31" s="232">
        <v>0</v>
      </c>
      <c r="Q31" s="232">
        <v>0</v>
      </c>
      <c r="R31" s="232">
        <v>12226</v>
      </c>
      <c r="S31" s="232">
        <v>3000</v>
      </c>
      <c r="T31" s="232">
        <v>0</v>
      </c>
      <c r="U31" s="232">
        <v>5000</v>
      </c>
      <c r="V31" s="232">
        <v>0</v>
      </c>
      <c r="W31" s="232">
        <v>0</v>
      </c>
      <c r="X31" s="232">
        <v>1000</v>
      </c>
      <c r="Y31" s="232">
        <v>1000</v>
      </c>
      <c r="Z31" s="232">
        <v>0</v>
      </c>
      <c r="AA31" s="232">
        <v>0</v>
      </c>
      <c r="AB31" s="232">
        <v>0</v>
      </c>
      <c r="AC31" s="232">
        <v>0</v>
      </c>
      <c r="AD31" s="232">
        <v>2226</v>
      </c>
      <c r="AE31" s="232">
        <v>0</v>
      </c>
      <c r="AF31" s="232">
        <v>0</v>
      </c>
      <c r="AG31" s="232">
        <v>0</v>
      </c>
      <c r="AH31" s="232">
        <v>0</v>
      </c>
      <c r="AI31" s="232">
        <v>60</v>
      </c>
      <c r="AJ31" s="232">
        <v>0</v>
      </c>
      <c r="AK31" s="232">
        <v>0</v>
      </c>
      <c r="AL31" s="232">
        <v>0</v>
      </c>
      <c r="AM31" s="232">
        <v>0</v>
      </c>
      <c r="AN31" s="232">
        <v>0</v>
      </c>
      <c r="AO31" s="232">
        <v>0</v>
      </c>
      <c r="AP31" s="232">
        <v>0</v>
      </c>
      <c r="AQ31" s="232">
        <v>0</v>
      </c>
      <c r="AR31" s="232">
        <v>60</v>
      </c>
      <c r="AS31" s="232">
        <v>0</v>
      </c>
      <c r="AT31" s="232">
        <v>0</v>
      </c>
      <c r="AU31" s="232">
        <v>0</v>
      </c>
      <c r="AV31" s="232">
        <v>0</v>
      </c>
      <c r="AW31" s="235">
        <v>0</v>
      </c>
      <c r="AX31" s="236">
        <v>0</v>
      </c>
      <c r="AY31" s="236">
        <v>0</v>
      </c>
      <c r="AZ31" s="236">
        <v>0</v>
      </c>
      <c r="BA31" s="236">
        <v>0</v>
      </c>
      <c r="BB31" s="236">
        <v>0</v>
      </c>
      <c r="BC31" s="236">
        <v>0</v>
      </c>
      <c r="BD31" s="236">
        <v>0</v>
      </c>
      <c r="BE31" s="236">
        <v>0</v>
      </c>
      <c r="BF31" s="236">
        <v>0</v>
      </c>
      <c r="BG31" s="236">
        <v>0</v>
      </c>
      <c r="BH31" s="236">
        <v>0</v>
      </c>
      <c r="BI31" s="236">
        <v>0</v>
      </c>
      <c r="BJ31" s="236">
        <v>0</v>
      </c>
      <c r="BK31" s="236">
        <v>0</v>
      </c>
      <c r="BL31" s="236">
        <v>0</v>
      </c>
      <c r="BM31" s="236">
        <v>0</v>
      </c>
      <c r="BN31" s="236">
        <v>0</v>
      </c>
      <c r="BO31" s="236">
        <v>0</v>
      </c>
      <c r="BP31" s="236">
        <v>0</v>
      </c>
      <c r="BQ31" s="236">
        <v>0</v>
      </c>
      <c r="BR31" s="236">
        <v>0</v>
      </c>
      <c r="BS31" s="236">
        <v>0</v>
      </c>
      <c r="BT31" s="236">
        <v>0</v>
      </c>
      <c r="BU31" s="236">
        <v>0</v>
      </c>
      <c r="BV31" s="236">
        <v>0</v>
      </c>
      <c r="BW31" s="236">
        <v>8000</v>
      </c>
      <c r="BX31" s="236">
        <v>0</v>
      </c>
      <c r="BY31" s="236">
        <v>0</v>
      </c>
      <c r="BZ31" s="236">
        <v>8000</v>
      </c>
    </row>
    <row r="32" spans="1:78" ht="33" customHeight="1">
      <c r="A32" s="234" t="s">
        <v>108</v>
      </c>
      <c r="B32" s="234" t="s">
        <v>154</v>
      </c>
      <c r="C32" s="234" t="s">
        <v>229</v>
      </c>
      <c r="D32" s="234" t="s">
        <v>39</v>
      </c>
      <c r="E32" s="234" t="s">
        <v>233</v>
      </c>
      <c r="F32" s="222">
        <v>27757</v>
      </c>
      <c r="G32" s="233">
        <v>0</v>
      </c>
      <c r="H32" s="232">
        <v>0</v>
      </c>
      <c r="I32" s="232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2">
        <v>0</v>
      </c>
      <c r="T32" s="232">
        <v>0</v>
      </c>
      <c r="U32" s="232">
        <v>0</v>
      </c>
      <c r="V32" s="232">
        <v>0</v>
      </c>
      <c r="W32" s="232">
        <v>0</v>
      </c>
      <c r="X32" s="232">
        <v>0</v>
      </c>
      <c r="Y32" s="232">
        <v>0</v>
      </c>
      <c r="Z32" s="232">
        <v>0</v>
      </c>
      <c r="AA32" s="232">
        <v>0</v>
      </c>
      <c r="AB32" s="232">
        <v>0</v>
      </c>
      <c r="AC32" s="232">
        <v>0</v>
      </c>
      <c r="AD32" s="232">
        <v>0</v>
      </c>
      <c r="AE32" s="232">
        <v>0</v>
      </c>
      <c r="AF32" s="232">
        <v>0</v>
      </c>
      <c r="AG32" s="232">
        <v>0</v>
      </c>
      <c r="AH32" s="232">
        <v>0</v>
      </c>
      <c r="AI32" s="232">
        <v>27757</v>
      </c>
      <c r="AJ32" s="232">
        <v>0</v>
      </c>
      <c r="AK32" s="232">
        <v>0</v>
      </c>
      <c r="AL32" s="232">
        <v>0</v>
      </c>
      <c r="AM32" s="232">
        <v>0</v>
      </c>
      <c r="AN32" s="232">
        <v>0</v>
      </c>
      <c r="AO32" s="232">
        <v>0</v>
      </c>
      <c r="AP32" s="232">
        <v>0</v>
      </c>
      <c r="AQ32" s="232">
        <v>0</v>
      </c>
      <c r="AR32" s="232">
        <v>0</v>
      </c>
      <c r="AS32" s="232">
        <v>0</v>
      </c>
      <c r="AT32" s="232">
        <v>27757</v>
      </c>
      <c r="AU32" s="232">
        <v>0</v>
      </c>
      <c r="AV32" s="232">
        <v>0</v>
      </c>
      <c r="AW32" s="235">
        <v>0</v>
      </c>
      <c r="AX32" s="236">
        <v>0</v>
      </c>
      <c r="AY32" s="236">
        <v>0</v>
      </c>
      <c r="AZ32" s="236">
        <v>0</v>
      </c>
      <c r="BA32" s="236">
        <v>0</v>
      </c>
      <c r="BB32" s="236">
        <v>0</v>
      </c>
      <c r="BC32" s="236">
        <v>0</v>
      </c>
      <c r="BD32" s="236">
        <v>0</v>
      </c>
      <c r="BE32" s="236">
        <v>0</v>
      </c>
      <c r="BF32" s="236">
        <v>0</v>
      </c>
      <c r="BG32" s="236">
        <v>0</v>
      </c>
      <c r="BH32" s="236">
        <v>0</v>
      </c>
      <c r="BI32" s="236">
        <v>0</v>
      </c>
      <c r="BJ32" s="236">
        <v>0</v>
      </c>
      <c r="BK32" s="236">
        <v>0</v>
      </c>
      <c r="BL32" s="236">
        <v>0</v>
      </c>
      <c r="BM32" s="236">
        <v>0</v>
      </c>
      <c r="BN32" s="236">
        <v>0</v>
      </c>
      <c r="BO32" s="236">
        <v>0</v>
      </c>
      <c r="BP32" s="236">
        <v>0</v>
      </c>
      <c r="BQ32" s="236">
        <v>0</v>
      </c>
      <c r="BR32" s="236">
        <v>0</v>
      </c>
      <c r="BS32" s="236">
        <v>0</v>
      </c>
      <c r="BT32" s="236">
        <v>0</v>
      </c>
      <c r="BU32" s="236">
        <v>0</v>
      </c>
      <c r="BV32" s="236">
        <v>0</v>
      </c>
      <c r="BW32" s="236">
        <v>0</v>
      </c>
      <c r="BX32" s="236">
        <v>0</v>
      </c>
      <c r="BY32" s="236">
        <v>0</v>
      </c>
      <c r="BZ32" s="236">
        <v>0</v>
      </c>
    </row>
    <row r="33" spans="1:78" ht="33" customHeight="1">
      <c r="A33" s="234"/>
      <c r="B33" s="234"/>
      <c r="C33" s="234"/>
      <c r="D33" s="234" t="s">
        <v>224</v>
      </c>
      <c r="E33" s="234" t="s">
        <v>69</v>
      </c>
      <c r="F33" s="222">
        <v>151748</v>
      </c>
      <c r="G33" s="233">
        <v>127392</v>
      </c>
      <c r="H33" s="232">
        <v>41052</v>
      </c>
      <c r="I33" s="232">
        <v>2784</v>
      </c>
      <c r="J33" s="232">
        <v>0</v>
      </c>
      <c r="K33" s="232">
        <v>7644</v>
      </c>
      <c r="L33" s="232">
        <v>0</v>
      </c>
      <c r="M33" s="232">
        <v>0</v>
      </c>
      <c r="N33" s="232">
        <v>55954</v>
      </c>
      <c r="O33" s="232">
        <v>19958</v>
      </c>
      <c r="P33" s="232">
        <v>0</v>
      </c>
      <c r="Q33" s="232">
        <v>0</v>
      </c>
      <c r="R33" s="232">
        <v>8321</v>
      </c>
      <c r="S33" s="232">
        <v>3000</v>
      </c>
      <c r="T33" s="232">
        <v>0</v>
      </c>
      <c r="U33" s="232">
        <v>3000</v>
      </c>
      <c r="V33" s="232">
        <v>0</v>
      </c>
      <c r="W33" s="232">
        <v>0</v>
      </c>
      <c r="X33" s="232">
        <v>0</v>
      </c>
      <c r="Y33" s="232">
        <v>1500</v>
      </c>
      <c r="Z33" s="232">
        <v>0</v>
      </c>
      <c r="AA33" s="232">
        <v>0</v>
      </c>
      <c r="AB33" s="232">
        <v>0</v>
      </c>
      <c r="AC33" s="232">
        <v>0</v>
      </c>
      <c r="AD33" s="232">
        <v>821</v>
      </c>
      <c r="AE33" s="232">
        <v>0</v>
      </c>
      <c r="AF33" s="232">
        <v>0</v>
      </c>
      <c r="AG33" s="232">
        <v>0</v>
      </c>
      <c r="AH33" s="232">
        <v>0</v>
      </c>
      <c r="AI33" s="232">
        <v>12035</v>
      </c>
      <c r="AJ33" s="232">
        <v>0</v>
      </c>
      <c r="AK33" s="232">
        <v>0</v>
      </c>
      <c r="AL33" s="232">
        <v>0</v>
      </c>
      <c r="AM33" s="232">
        <v>0</v>
      </c>
      <c r="AN33" s="232">
        <v>0</v>
      </c>
      <c r="AO33" s="232">
        <v>0</v>
      </c>
      <c r="AP33" s="232">
        <v>0</v>
      </c>
      <c r="AQ33" s="232">
        <v>0</v>
      </c>
      <c r="AR33" s="232">
        <v>60</v>
      </c>
      <c r="AS33" s="232">
        <v>0</v>
      </c>
      <c r="AT33" s="232">
        <v>11975</v>
      </c>
      <c r="AU33" s="232">
        <v>0</v>
      </c>
      <c r="AV33" s="232">
        <v>0</v>
      </c>
      <c r="AW33" s="235">
        <v>0</v>
      </c>
      <c r="AX33" s="236">
        <v>0</v>
      </c>
      <c r="AY33" s="236">
        <v>0</v>
      </c>
      <c r="AZ33" s="236">
        <v>0</v>
      </c>
      <c r="BA33" s="236">
        <v>0</v>
      </c>
      <c r="BB33" s="236">
        <v>0</v>
      </c>
      <c r="BC33" s="236">
        <v>0</v>
      </c>
      <c r="BD33" s="236">
        <v>0</v>
      </c>
      <c r="BE33" s="236">
        <v>0</v>
      </c>
      <c r="BF33" s="236">
        <v>0</v>
      </c>
      <c r="BG33" s="236">
        <v>0</v>
      </c>
      <c r="BH33" s="236">
        <v>0</v>
      </c>
      <c r="BI33" s="236">
        <v>0</v>
      </c>
      <c r="BJ33" s="236">
        <v>0</v>
      </c>
      <c r="BK33" s="236">
        <v>0</v>
      </c>
      <c r="BL33" s="236">
        <v>0</v>
      </c>
      <c r="BM33" s="236">
        <v>0</v>
      </c>
      <c r="BN33" s="236">
        <v>0</v>
      </c>
      <c r="BO33" s="236">
        <v>0</v>
      </c>
      <c r="BP33" s="236">
        <v>0</v>
      </c>
      <c r="BQ33" s="236">
        <v>0</v>
      </c>
      <c r="BR33" s="236">
        <v>0</v>
      </c>
      <c r="BS33" s="236">
        <v>0</v>
      </c>
      <c r="BT33" s="236">
        <v>0</v>
      </c>
      <c r="BU33" s="236">
        <v>0</v>
      </c>
      <c r="BV33" s="236">
        <v>0</v>
      </c>
      <c r="BW33" s="236">
        <v>4000</v>
      </c>
      <c r="BX33" s="236">
        <v>0</v>
      </c>
      <c r="BY33" s="236">
        <v>0</v>
      </c>
      <c r="BZ33" s="236">
        <v>4000</v>
      </c>
    </row>
    <row r="34" spans="1:78" ht="33" customHeight="1">
      <c r="A34" s="234" t="s">
        <v>66</v>
      </c>
      <c r="B34" s="234" t="s">
        <v>225</v>
      </c>
      <c r="C34" s="234" t="s">
        <v>225</v>
      </c>
      <c r="D34" s="234" t="s">
        <v>187</v>
      </c>
      <c r="E34" s="234" t="s">
        <v>209</v>
      </c>
      <c r="F34" s="222">
        <v>19958</v>
      </c>
      <c r="G34" s="233">
        <v>19958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19958</v>
      </c>
      <c r="P34" s="232">
        <v>0</v>
      </c>
      <c r="Q34" s="232">
        <v>0</v>
      </c>
      <c r="R34" s="232">
        <v>0</v>
      </c>
      <c r="S34" s="232">
        <v>0</v>
      </c>
      <c r="T34" s="232">
        <v>0</v>
      </c>
      <c r="U34" s="232">
        <v>0</v>
      </c>
      <c r="V34" s="232">
        <v>0</v>
      </c>
      <c r="W34" s="232">
        <v>0</v>
      </c>
      <c r="X34" s="232">
        <v>0</v>
      </c>
      <c r="Y34" s="232">
        <v>0</v>
      </c>
      <c r="Z34" s="232">
        <v>0</v>
      </c>
      <c r="AA34" s="232">
        <v>0</v>
      </c>
      <c r="AB34" s="232">
        <v>0</v>
      </c>
      <c r="AC34" s="232">
        <v>0</v>
      </c>
      <c r="AD34" s="232">
        <v>0</v>
      </c>
      <c r="AE34" s="232">
        <v>0</v>
      </c>
      <c r="AF34" s="232">
        <v>0</v>
      </c>
      <c r="AG34" s="232">
        <v>0</v>
      </c>
      <c r="AH34" s="232">
        <v>0</v>
      </c>
      <c r="AI34" s="232">
        <v>0</v>
      </c>
      <c r="AJ34" s="232">
        <v>0</v>
      </c>
      <c r="AK34" s="232">
        <v>0</v>
      </c>
      <c r="AL34" s="232">
        <v>0</v>
      </c>
      <c r="AM34" s="232">
        <v>0</v>
      </c>
      <c r="AN34" s="232">
        <v>0</v>
      </c>
      <c r="AO34" s="232">
        <v>0</v>
      </c>
      <c r="AP34" s="232">
        <v>0</v>
      </c>
      <c r="AQ34" s="232">
        <v>0</v>
      </c>
      <c r="AR34" s="232">
        <v>0</v>
      </c>
      <c r="AS34" s="232">
        <v>0</v>
      </c>
      <c r="AT34" s="232">
        <v>0</v>
      </c>
      <c r="AU34" s="232">
        <v>0</v>
      </c>
      <c r="AV34" s="232">
        <v>0</v>
      </c>
      <c r="AW34" s="235">
        <v>0</v>
      </c>
      <c r="AX34" s="236">
        <v>0</v>
      </c>
      <c r="AY34" s="236">
        <v>0</v>
      </c>
      <c r="AZ34" s="236">
        <v>0</v>
      </c>
      <c r="BA34" s="236">
        <v>0</v>
      </c>
      <c r="BB34" s="236">
        <v>0</v>
      </c>
      <c r="BC34" s="236">
        <v>0</v>
      </c>
      <c r="BD34" s="236">
        <v>0</v>
      </c>
      <c r="BE34" s="236">
        <v>0</v>
      </c>
      <c r="BF34" s="236">
        <v>0</v>
      </c>
      <c r="BG34" s="236">
        <v>0</v>
      </c>
      <c r="BH34" s="236">
        <v>0</v>
      </c>
      <c r="BI34" s="236">
        <v>0</v>
      </c>
      <c r="BJ34" s="236">
        <v>0</v>
      </c>
      <c r="BK34" s="236">
        <v>0</v>
      </c>
      <c r="BL34" s="236">
        <v>0</v>
      </c>
      <c r="BM34" s="236">
        <v>0</v>
      </c>
      <c r="BN34" s="236">
        <v>0</v>
      </c>
      <c r="BO34" s="236">
        <v>0</v>
      </c>
      <c r="BP34" s="236">
        <v>0</v>
      </c>
      <c r="BQ34" s="236">
        <v>0</v>
      </c>
      <c r="BR34" s="236">
        <v>0</v>
      </c>
      <c r="BS34" s="236">
        <v>0</v>
      </c>
      <c r="BT34" s="236">
        <v>0</v>
      </c>
      <c r="BU34" s="236">
        <v>0</v>
      </c>
      <c r="BV34" s="236">
        <v>0</v>
      </c>
      <c r="BW34" s="236">
        <v>0</v>
      </c>
      <c r="BX34" s="236">
        <v>0</v>
      </c>
      <c r="BY34" s="236">
        <v>0</v>
      </c>
      <c r="BZ34" s="236">
        <v>0</v>
      </c>
    </row>
    <row r="35" spans="1:78" ht="33" customHeight="1">
      <c r="A35" s="234" t="s">
        <v>123</v>
      </c>
      <c r="B35" s="234" t="s">
        <v>175</v>
      </c>
      <c r="C35" s="234" t="s">
        <v>154</v>
      </c>
      <c r="D35" s="234" t="s">
        <v>187</v>
      </c>
      <c r="E35" s="234" t="s">
        <v>171</v>
      </c>
      <c r="F35" s="222">
        <v>5497</v>
      </c>
      <c r="G35" s="233">
        <v>5497</v>
      </c>
      <c r="H35" s="232">
        <v>0</v>
      </c>
      <c r="I35" s="232">
        <v>0</v>
      </c>
      <c r="J35" s="232">
        <v>0</v>
      </c>
      <c r="K35" s="232">
        <v>5497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2">
        <v>0</v>
      </c>
      <c r="T35" s="232">
        <v>0</v>
      </c>
      <c r="U35" s="232">
        <v>0</v>
      </c>
      <c r="V35" s="232">
        <v>0</v>
      </c>
      <c r="W35" s="232">
        <v>0</v>
      </c>
      <c r="X35" s="232">
        <v>0</v>
      </c>
      <c r="Y35" s="232">
        <v>0</v>
      </c>
      <c r="Z35" s="232">
        <v>0</v>
      </c>
      <c r="AA35" s="232">
        <v>0</v>
      </c>
      <c r="AB35" s="232">
        <v>0</v>
      </c>
      <c r="AC35" s="232">
        <v>0</v>
      </c>
      <c r="AD35" s="232">
        <v>0</v>
      </c>
      <c r="AE35" s="232">
        <v>0</v>
      </c>
      <c r="AF35" s="232">
        <v>0</v>
      </c>
      <c r="AG35" s="232">
        <v>0</v>
      </c>
      <c r="AH35" s="232">
        <v>0</v>
      </c>
      <c r="AI35" s="232">
        <v>0</v>
      </c>
      <c r="AJ35" s="232">
        <v>0</v>
      </c>
      <c r="AK35" s="232">
        <v>0</v>
      </c>
      <c r="AL35" s="232">
        <v>0</v>
      </c>
      <c r="AM35" s="232">
        <v>0</v>
      </c>
      <c r="AN35" s="232">
        <v>0</v>
      </c>
      <c r="AO35" s="232">
        <v>0</v>
      </c>
      <c r="AP35" s="232">
        <v>0</v>
      </c>
      <c r="AQ35" s="232">
        <v>0</v>
      </c>
      <c r="AR35" s="232">
        <v>0</v>
      </c>
      <c r="AS35" s="232">
        <v>0</v>
      </c>
      <c r="AT35" s="232">
        <v>0</v>
      </c>
      <c r="AU35" s="232">
        <v>0</v>
      </c>
      <c r="AV35" s="232">
        <v>0</v>
      </c>
      <c r="AW35" s="235">
        <v>0</v>
      </c>
      <c r="AX35" s="236">
        <v>0</v>
      </c>
      <c r="AY35" s="236">
        <v>0</v>
      </c>
      <c r="AZ35" s="236">
        <v>0</v>
      </c>
      <c r="BA35" s="236">
        <v>0</v>
      </c>
      <c r="BB35" s="236">
        <v>0</v>
      </c>
      <c r="BC35" s="236">
        <v>0</v>
      </c>
      <c r="BD35" s="236">
        <v>0</v>
      </c>
      <c r="BE35" s="236">
        <v>0</v>
      </c>
      <c r="BF35" s="236">
        <v>0</v>
      </c>
      <c r="BG35" s="236">
        <v>0</v>
      </c>
      <c r="BH35" s="236">
        <v>0</v>
      </c>
      <c r="BI35" s="236">
        <v>0</v>
      </c>
      <c r="BJ35" s="236">
        <v>0</v>
      </c>
      <c r="BK35" s="236">
        <v>0</v>
      </c>
      <c r="BL35" s="236">
        <v>0</v>
      </c>
      <c r="BM35" s="236">
        <v>0</v>
      </c>
      <c r="BN35" s="236">
        <v>0</v>
      </c>
      <c r="BO35" s="236">
        <v>0</v>
      </c>
      <c r="BP35" s="236">
        <v>0</v>
      </c>
      <c r="BQ35" s="236">
        <v>0</v>
      </c>
      <c r="BR35" s="236">
        <v>0</v>
      </c>
      <c r="BS35" s="236">
        <v>0</v>
      </c>
      <c r="BT35" s="236">
        <v>0</v>
      </c>
      <c r="BU35" s="236">
        <v>0</v>
      </c>
      <c r="BV35" s="236">
        <v>0</v>
      </c>
      <c r="BW35" s="236">
        <v>0</v>
      </c>
      <c r="BX35" s="236">
        <v>0</v>
      </c>
      <c r="BY35" s="236">
        <v>0</v>
      </c>
      <c r="BZ35" s="236">
        <v>0</v>
      </c>
    </row>
    <row r="36" spans="1:78" ht="33" customHeight="1">
      <c r="A36" s="234" t="s">
        <v>185</v>
      </c>
      <c r="B36" s="234" t="s">
        <v>229</v>
      </c>
      <c r="C36" s="234" t="s">
        <v>229</v>
      </c>
      <c r="D36" s="234" t="s">
        <v>187</v>
      </c>
      <c r="E36" s="234" t="s">
        <v>274</v>
      </c>
      <c r="F36" s="222">
        <v>114318</v>
      </c>
      <c r="G36" s="233">
        <v>101937</v>
      </c>
      <c r="H36" s="232">
        <v>41052</v>
      </c>
      <c r="I36" s="232">
        <v>2784</v>
      </c>
      <c r="J36" s="232">
        <v>0</v>
      </c>
      <c r="K36" s="232">
        <v>2147</v>
      </c>
      <c r="L36" s="232">
        <v>0</v>
      </c>
      <c r="M36" s="232">
        <v>0</v>
      </c>
      <c r="N36" s="232">
        <v>55954</v>
      </c>
      <c r="O36" s="232">
        <v>0</v>
      </c>
      <c r="P36" s="232">
        <v>0</v>
      </c>
      <c r="Q36" s="232">
        <v>0</v>
      </c>
      <c r="R36" s="232">
        <v>8321</v>
      </c>
      <c r="S36" s="232">
        <v>3000</v>
      </c>
      <c r="T36" s="232">
        <v>0</v>
      </c>
      <c r="U36" s="232">
        <v>3000</v>
      </c>
      <c r="V36" s="232">
        <v>0</v>
      </c>
      <c r="W36" s="232">
        <v>0</v>
      </c>
      <c r="X36" s="232">
        <v>0</v>
      </c>
      <c r="Y36" s="232">
        <v>1500</v>
      </c>
      <c r="Z36" s="232">
        <v>0</v>
      </c>
      <c r="AA36" s="232">
        <v>0</v>
      </c>
      <c r="AB36" s="232">
        <v>0</v>
      </c>
      <c r="AC36" s="232">
        <v>0</v>
      </c>
      <c r="AD36" s="232">
        <v>821</v>
      </c>
      <c r="AE36" s="232">
        <v>0</v>
      </c>
      <c r="AF36" s="232">
        <v>0</v>
      </c>
      <c r="AG36" s="232">
        <v>0</v>
      </c>
      <c r="AH36" s="232">
        <v>0</v>
      </c>
      <c r="AI36" s="232">
        <v>60</v>
      </c>
      <c r="AJ36" s="232">
        <v>0</v>
      </c>
      <c r="AK36" s="232">
        <v>0</v>
      </c>
      <c r="AL36" s="232">
        <v>0</v>
      </c>
      <c r="AM36" s="232">
        <v>0</v>
      </c>
      <c r="AN36" s="232">
        <v>0</v>
      </c>
      <c r="AO36" s="232">
        <v>0</v>
      </c>
      <c r="AP36" s="232">
        <v>0</v>
      </c>
      <c r="AQ36" s="232">
        <v>0</v>
      </c>
      <c r="AR36" s="232">
        <v>60</v>
      </c>
      <c r="AS36" s="232">
        <v>0</v>
      </c>
      <c r="AT36" s="232">
        <v>0</v>
      </c>
      <c r="AU36" s="232">
        <v>0</v>
      </c>
      <c r="AV36" s="232">
        <v>0</v>
      </c>
      <c r="AW36" s="235">
        <v>0</v>
      </c>
      <c r="AX36" s="236">
        <v>0</v>
      </c>
      <c r="AY36" s="236">
        <v>0</v>
      </c>
      <c r="AZ36" s="236">
        <v>0</v>
      </c>
      <c r="BA36" s="236">
        <v>0</v>
      </c>
      <c r="BB36" s="236">
        <v>0</v>
      </c>
      <c r="BC36" s="236">
        <v>0</v>
      </c>
      <c r="BD36" s="236">
        <v>0</v>
      </c>
      <c r="BE36" s="236">
        <v>0</v>
      </c>
      <c r="BF36" s="236">
        <v>0</v>
      </c>
      <c r="BG36" s="236">
        <v>0</v>
      </c>
      <c r="BH36" s="236">
        <v>0</v>
      </c>
      <c r="BI36" s="236">
        <v>0</v>
      </c>
      <c r="BJ36" s="236">
        <v>0</v>
      </c>
      <c r="BK36" s="236">
        <v>0</v>
      </c>
      <c r="BL36" s="236">
        <v>0</v>
      </c>
      <c r="BM36" s="236">
        <v>0</v>
      </c>
      <c r="BN36" s="236">
        <v>0</v>
      </c>
      <c r="BO36" s="236">
        <v>0</v>
      </c>
      <c r="BP36" s="236">
        <v>0</v>
      </c>
      <c r="BQ36" s="236">
        <v>0</v>
      </c>
      <c r="BR36" s="236">
        <v>0</v>
      </c>
      <c r="BS36" s="236">
        <v>0</v>
      </c>
      <c r="BT36" s="236">
        <v>0</v>
      </c>
      <c r="BU36" s="236">
        <v>0</v>
      </c>
      <c r="BV36" s="236">
        <v>0</v>
      </c>
      <c r="BW36" s="236">
        <v>4000</v>
      </c>
      <c r="BX36" s="236">
        <v>0</v>
      </c>
      <c r="BY36" s="236">
        <v>0</v>
      </c>
      <c r="BZ36" s="236">
        <v>4000</v>
      </c>
    </row>
    <row r="37" spans="1:78" ht="33" customHeight="1">
      <c r="A37" s="234" t="s">
        <v>108</v>
      </c>
      <c r="B37" s="234" t="s">
        <v>154</v>
      </c>
      <c r="C37" s="234" t="s">
        <v>229</v>
      </c>
      <c r="D37" s="234" t="s">
        <v>187</v>
      </c>
      <c r="E37" s="234" t="s">
        <v>233</v>
      </c>
      <c r="F37" s="222">
        <v>11975</v>
      </c>
      <c r="G37" s="233">
        <v>0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2">
        <v>0</v>
      </c>
      <c r="T37" s="232">
        <v>0</v>
      </c>
      <c r="U37" s="232">
        <v>0</v>
      </c>
      <c r="V37" s="232">
        <v>0</v>
      </c>
      <c r="W37" s="232">
        <v>0</v>
      </c>
      <c r="X37" s="232">
        <v>0</v>
      </c>
      <c r="Y37" s="232">
        <v>0</v>
      </c>
      <c r="Z37" s="232">
        <v>0</v>
      </c>
      <c r="AA37" s="232">
        <v>0</v>
      </c>
      <c r="AB37" s="232">
        <v>0</v>
      </c>
      <c r="AC37" s="232">
        <v>0</v>
      </c>
      <c r="AD37" s="232">
        <v>0</v>
      </c>
      <c r="AE37" s="232">
        <v>0</v>
      </c>
      <c r="AF37" s="232">
        <v>0</v>
      </c>
      <c r="AG37" s="232">
        <v>0</v>
      </c>
      <c r="AH37" s="232">
        <v>0</v>
      </c>
      <c r="AI37" s="232">
        <v>11975</v>
      </c>
      <c r="AJ37" s="232">
        <v>0</v>
      </c>
      <c r="AK37" s="232">
        <v>0</v>
      </c>
      <c r="AL37" s="232">
        <v>0</v>
      </c>
      <c r="AM37" s="232">
        <v>0</v>
      </c>
      <c r="AN37" s="232">
        <v>0</v>
      </c>
      <c r="AO37" s="232">
        <v>0</v>
      </c>
      <c r="AP37" s="232">
        <v>0</v>
      </c>
      <c r="AQ37" s="232">
        <v>0</v>
      </c>
      <c r="AR37" s="232">
        <v>0</v>
      </c>
      <c r="AS37" s="232">
        <v>0</v>
      </c>
      <c r="AT37" s="232">
        <v>11975</v>
      </c>
      <c r="AU37" s="232">
        <v>0</v>
      </c>
      <c r="AV37" s="232">
        <v>0</v>
      </c>
      <c r="AW37" s="235">
        <v>0</v>
      </c>
      <c r="AX37" s="236">
        <v>0</v>
      </c>
      <c r="AY37" s="236">
        <v>0</v>
      </c>
      <c r="AZ37" s="236">
        <v>0</v>
      </c>
      <c r="BA37" s="236">
        <v>0</v>
      </c>
      <c r="BB37" s="236">
        <v>0</v>
      </c>
      <c r="BC37" s="236">
        <v>0</v>
      </c>
      <c r="BD37" s="236">
        <v>0</v>
      </c>
      <c r="BE37" s="236">
        <v>0</v>
      </c>
      <c r="BF37" s="236">
        <v>0</v>
      </c>
      <c r="BG37" s="236">
        <v>0</v>
      </c>
      <c r="BH37" s="236">
        <v>0</v>
      </c>
      <c r="BI37" s="236">
        <v>0</v>
      </c>
      <c r="BJ37" s="236">
        <v>0</v>
      </c>
      <c r="BK37" s="236">
        <v>0</v>
      </c>
      <c r="BL37" s="236">
        <v>0</v>
      </c>
      <c r="BM37" s="236">
        <v>0</v>
      </c>
      <c r="BN37" s="236">
        <v>0</v>
      </c>
      <c r="BO37" s="236">
        <v>0</v>
      </c>
      <c r="BP37" s="236">
        <v>0</v>
      </c>
      <c r="BQ37" s="236">
        <v>0</v>
      </c>
      <c r="BR37" s="236">
        <v>0</v>
      </c>
      <c r="BS37" s="236">
        <v>0</v>
      </c>
      <c r="BT37" s="236">
        <v>0</v>
      </c>
      <c r="BU37" s="236">
        <v>0</v>
      </c>
      <c r="BV37" s="236">
        <v>0</v>
      </c>
      <c r="BW37" s="236">
        <v>0</v>
      </c>
      <c r="BX37" s="236">
        <v>0</v>
      </c>
      <c r="BY37" s="236">
        <v>0</v>
      </c>
      <c r="BZ37" s="236">
        <v>0</v>
      </c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167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210</v>
      </c>
      <c r="H2" s="50"/>
    </row>
    <row r="3" spans="1:8" ht="25.5" customHeight="1">
      <c r="A3" s="51" t="s">
        <v>172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21</v>
      </c>
      <c r="H4" s="50"/>
    </row>
    <row r="5" spans="1:8" ht="19.5" customHeight="1">
      <c r="A5" s="53" t="s">
        <v>126</v>
      </c>
      <c r="B5" s="53"/>
      <c r="C5" s="54"/>
      <c r="D5" s="54"/>
      <c r="E5" s="84" t="s">
        <v>33</v>
      </c>
      <c r="F5" s="84"/>
      <c r="G5" s="84"/>
      <c r="H5" s="50"/>
    </row>
    <row r="6" spans="1:8" ht="20.25" customHeight="1">
      <c r="A6" s="26" t="s">
        <v>305</v>
      </c>
      <c r="B6" s="55"/>
      <c r="C6" s="101" t="s">
        <v>121</v>
      </c>
      <c r="D6" s="103" t="s">
        <v>87</v>
      </c>
      <c r="E6" s="84" t="s">
        <v>64</v>
      </c>
      <c r="F6" s="91" t="s">
        <v>77</v>
      </c>
      <c r="G6" s="193" t="s">
        <v>166</v>
      </c>
      <c r="H6" s="50"/>
    </row>
    <row r="7" spans="1:8" ht="33.75" customHeight="1">
      <c r="A7" s="191" t="s">
        <v>116</v>
      </c>
      <c r="B7" s="192" t="s">
        <v>207</v>
      </c>
      <c r="C7" s="102"/>
      <c r="D7" s="104"/>
      <c r="E7" s="85"/>
      <c r="F7" s="92"/>
      <c r="G7" s="194"/>
      <c r="H7" s="50"/>
    </row>
    <row r="8" spans="1:8" ht="21.75" customHeight="1">
      <c r="A8" s="212"/>
      <c r="B8" s="213"/>
      <c r="C8" s="214" t="s">
        <v>64</v>
      </c>
      <c r="D8" s="234"/>
      <c r="E8" s="222">
        <v>6954882</v>
      </c>
      <c r="F8" s="217">
        <v>5281061</v>
      </c>
      <c r="G8" s="222">
        <v>1673821</v>
      </c>
      <c r="H8" s="56"/>
    </row>
    <row r="9" spans="1:8" ht="21.75" customHeight="1">
      <c r="A9" s="212"/>
      <c r="B9" s="213"/>
      <c r="C9" s="214" t="s">
        <v>155</v>
      </c>
      <c r="D9" s="234" t="s">
        <v>256</v>
      </c>
      <c r="E9" s="222">
        <v>5020161</v>
      </c>
      <c r="F9" s="217">
        <v>3403420</v>
      </c>
      <c r="G9" s="222">
        <v>1616741</v>
      </c>
      <c r="H9" s="2"/>
    </row>
    <row r="10" spans="1:7" ht="21.75" customHeight="1">
      <c r="A10" s="212" t="s">
        <v>230</v>
      </c>
      <c r="B10" s="213" t="s">
        <v>229</v>
      </c>
      <c r="C10" s="214" t="s">
        <v>269</v>
      </c>
      <c r="D10" s="234" t="s">
        <v>250</v>
      </c>
      <c r="E10" s="222">
        <v>1137072</v>
      </c>
      <c r="F10" s="217">
        <v>1137072</v>
      </c>
      <c r="G10" s="222">
        <v>0</v>
      </c>
    </row>
    <row r="11" spans="1:7" ht="21.75" customHeight="1">
      <c r="A11" s="212" t="s">
        <v>230</v>
      </c>
      <c r="B11" s="213" t="s">
        <v>154</v>
      </c>
      <c r="C11" s="214" t="s">
        <v>269</v>
      </c>
      <c r="D11" s="234" t="s">
        <v>138</v>
      </c>
      <c r="E11" s="222">
        <v>298428</v>
      </c>
      <c r="F11" s="217">
        <v>298428</v>
      </c>
      <c r="G11" s="222">
        <v>0</v>
      </c>
    </row>
    <row r="12" spans="1:7" ht="21.75" customHeight="1">
      <c r="A12" s="212" t="s">
        <v>230</v>
      </c>
      <c r="B12" s="213" t="s">
        <v>79</v>
      </c>
      <c r="C12" s="214" t="s">
        <v>269</v>
      </c>
      <c r="D12" s="234" t="s">
        <v>306</v>
      </c>
      <c r="E12" s="222">
        <v>18268</v>
      </c>
      <c r="F12" s="217">
        <v>18268</v>
      </c>
      <c r="G12" s="222">
        <v>0</v>
      </c>
    </row>
    <row r="13" spans="1:7" ht="21.75" customHeight="1">
      <c r="A13" s="212" t="s">
        <v>230</v>
      </c>
      <c r="B13" s="213" t="s">
        <v>3</v>
      </c>
      <c r="C13" s="214" t="s">
        <v>269</v>
      </c>
      <c r="D13" s="234" t="s">
        <v>199</v>
      </c>
      <c r="E13" s="222">
        <v>118177</v>
      </c>
      <c r="F13" s="217">
        <v>118177</v>
      </c>
      <c r="G13" s="222">
        <v>0</v>
      </c>
    </row>
    <row r="14" spans="1:7" ht="21.75" customHeight="1">
      <c r="A14" s="212" t="s">
        <v>230</v>
      </c>
      <c r="B14" s="213" t="s">
        <v>3</v>
      </c>
      <c r="C14" s="214" t="s">
        <v>269</v>
      </c>
      <c r="D14" s="234" t="s">
        <v>140</v>
      </c>
      <c r="E14" s="222">
        <v>38765</v>
      </c>
      <c r="F14" s="217">
        <v>38765</v>
      </c>
      <c r="G14" s="222">
        <v>0</v>
      </c>
    </row>
    <row r="15" spans="1:7" ht="21.75" customHeight="1">
      <c r="A15" s="212" t="s">
        <v>230</v>
      </c>
      <c r="B15" s="213" t="s">
        <v>3</v>
      </c>
      <c r="C15" s="214" t="s">
        <v>269</v>
      </c>
      <c r="D15" s="234" t="s">
        <v>29</v>
      </c>
      <c r="E15" s="222">
        <v>9894</v>
      </c>
      <c r="F15" s="217">
        <v>9894</v>
      </c>
      <c r="G15" s="222">
        <v>0</v>
      </c>
    </row>
    <row r="16" spans="1:7" ht="21.75" customHeight="1">
      <c r="A16" s="212" t="s">
        <v>230</v>
      </c>
      <c r="B16" s="213" t="s">
        <v>81</v>
      </c>
      <c r="C16" s="214" t="s">
        <v>269</v>
      </c>
      <c r="D16" s="234" t="s">
        <v>214</v>
      </c>
      <c r="E16" s="222">
        <v>691128</v>
      </c>
      <c r="F16" s="217">
        <v>691128</v>
      </c>
      <c r="G16" s="222">
        <v>0</v>
      </c>
    </row>
    <row r="17" spans="1:7" ht="21.75" customHeight="1">
      <c r="A17" s="212" t="s">
        <v>230</v>
      </c>
      <c r="B17" s="213" t="s">
        <v>81</v>
      </c>
      <c r="C17" s="214" t="s">
        <v>269</v>
      </c>
      <c r="D17" s="234" t="s">
        <v>52</v>
      </c>
      <c r="E17" s="222">
        <v>296198</v>
      </c>
      <c r="F17" s="217">
        <v>296198</v>
      </c>
      <c r="G17" s="222">
        <v>0</v>
      </c>
    </row>
    <row r="18" spans="1:7" ht="21.75" customHeight="1">
      <c r="A18" s="212" t="s">
        <v>230</v>
      </c>
      <c r="B18" s="213" t="s">
        <v>4</v>
      </c>
      <c r="C18" s="214" t="s">
        <v>269</v>
      </c>
      <c r="D18" s="234" t="s">
        <v>9</v>
      </c>
      <c r="E18" s="222">
        <v>488219</v>
      </c>
      <c r="F18" s="217">
        <v>488219</v>
      </c>
      <c r="G18" s="222">
        <v>0</v>
      </c>
    </row>
    <row r="19" spans="1:7" ht="21.75" customHeight="1">
      <c r="A19" s="212" t="s">
        <v>157</v>
      </c>
      <c r="B19" s="213" t="s">
        <v>229</v>
      </c>
      <c r="C19" s="214" t="s">
        <v>269</v>
      </c>
      <c r="D19" s="234" t="s">
        <v>125</v>
      </c>
      <c r="E19" s="222">
        <v>200000</v>
      </c>
      <c r="F19" s="217">
        <v>0</v>
      </c>
      <c r="G19" s="222">
        <v>200000</v>
      </c>
    </row>
    <row r="20" spans="1:7" ht="21.75" customHeight="1">
      <c r="A20" s="212" t="s">
        <v>157</v>
      </c>
      <c r="B20" s="213" t="s">
        <v>175</v>
      </c>
      <c r="C20" s="214" t="s">
        <v>269</v>
      </c>
      <c r="D20" s="234" t="s">
        <v>298</v>
      </c>
      <c r="E20" s="222">
        <v>165000</v>
      </c>
      <c r="F20" s="217">
        <v>0</v>
      </c>
      <c r="G20" s="222">
        <v>165000</v>
      </c>
    </row>
    <row r="21" spans="1:7" ht="21.75" customHeight="1">
      <c r="A21" s="212" t="s">
        <v>157</v>
      </c>
      <c r="B21" s="213" t="s">
        <v>247</v>
      </c>
      <c r="C21" s="214" t="s">
        <v>269</v>
      </c>
      <c r="D21" s="234" t="s">
        <v>63</v>
      </c>
      <c r="E21" s="222">
        <v>50000</v>
      </c>
      <c r="F21" s="217">
        <v>0</v>
      </c>
      <c r="G21" s="222">
        <v>50000</v>
      </c>
    </row>
    <row r="22" spans="1:7" ht="21.75" customHeight="1">
      <c r="A22" s="212" t="s">
        <v>157</v>
      </c>
      <c r="B22" s="213" t="s">
        <v>22</v>
      </c>
      <c r="C22" s="214" t="s">
        <v>269</v>
      </c>
      <c r="D22" s="234" t="s">
        <v>205</v>
      </c>
      <c r="E22" s="222">
        <v>100000</v>
      </c>
      <c r="F22" s="217">
        <v>0</v>
      </c>
      <c r="G22" s="222">
        <v>100000</v>
      </c>
    </row>
    <row r="23" spans="1:7" ht="21.75" customHeight="1">
      <c r="A23" s="212" t="s">
        <v>157</v>
      </c>
      <c r="B23" s="213" t="s">
        <v>188</v>
      </c>
      <c r="C23" s="214" t="s">
        <v>269</v>
      </c>
      <c r="D23" s="234" t="s">
        <v>184</v>
      </c>
      <c r="E23" s="222">
        <v>22741</v>
      </c>
      <c r="F23" s="217">
        <v>0</v>
      </c>
      <c r="G23" s="222">
        <v>22741</v>
      </c>
    </row>
    <row r="24" spans="1:7" ht="21.75" customHeight="1">
      <c r="A24" s="212" t="s">
        <v>157</v>
      </c>
      <c r="B24" s="213" t="s">
        <v>59</v>
      </c>
      <c r="C24" s="214" t="s">
        <v>269</v>
      </c>
      <c r="D24" s="234" t="s">
        <v>99</v>
      </c>
      <c r="E24" s="222">
        <v>55000</v>
      </c>
      <c r="F24" s="217">
        <v>0</v>
      </c>
      <c r="G24" s="222">
        <v>55000</v>
      </c>
    </row>
    <row r="25" spans="1:7" ht="21.75" customHeight="1">
      <c r="A25" s="212" t="s">
        <v>157</v>
      </c>
      <c r="B25" s="213" t="s">
        <v>23</v>
      </c>
      <c r="C25" s="214" t="s">
        <v>269</v>
      </c>
      <c r="D25" s="234" t="s">
        <v>178</v>
      </c>
      <c r="E25" s="222">
        <v>1024000</v>
      </c>
      <c r="F25" s="217">
        <v>0</v>
      </c>
      <c r="G25" s="222">
        <v>1024000</v>
      </c>
    </row>
    <row r="26" spans="1:7" ht="21.75" customHeight="1">
      <c r="A26" s="212" t="s">
        <v>85</v>
      </c>
      <c r="B26" s="213" t="s">
        <v>225</v>
      </c>
      <c r="C26" s="214" t="s">
        <v>269</v>
      </c>
      <c r="D26" s="234" t="s">
        <v>152</v>
      </c>
      <c r="E26" s="222">
        <v>13200</v>
      </c>
      <c r="F26" s="217">
        <v>13200</v>
      </c>
      <c r="G26" s="222">
        <v>0</v>
      </c>
    </row>
    <row r="27" spans="1:7" ht="21.75" customHeight="1">
      <c r="A27" s="212" t="s">
        <v>85</v>
      </c>
      <c r="B27" s="213" t="s">
        <v>223</v>
      </c>
      <c r="C27" s="214" t="s">
        <v>269</v>
      </c>
      <c r="D27" s="234" t="s">
        <v>25</v>
      </c>
      <c r="E27" s="222">
        <v>1140</v>
      </c>
      <c r="F27" s="217">
        <v>1140</v>
      </c>
      <c r="G27" s="222">
        <v>0</v>
      </c>
    </row>
    <row r="28" spans="1:7" ht="21.75" customHeight="1">
      <c r="A28" s="212" t="s">
        <v>85</v>
      </c>
      <c r="B28" s="213" t="s">
        <v>175</v>
      </c>
      <c r="C28" s="214" t="s">
        <v>269</v>
      </c>
      <c r="D28" s="234" t="s">
        <v>233</v>
      </c>
      <c r="E28" s="222">
        <v>292931</v>
      </c>
      <c r="F28" s="217">
        <v>292931</v>
      </c>
      <c r="G28" s="222">
        <v>0</v>
      </c>
    </row>
    <row r="29" spans="1:7" ht="21.75" customHeight="1">
      <c r="A29" s="212"/>
      <c r="B29" s="213"/>
      <c r="C29" s="214" t="s">
        <v>228</v>
      </c>
      <c r="D29" s="234" t="s">
        <v>266</v>
      </c>
      <c r="E29" s="222">
        <v>402273</v>
      </c>
      <c r="F29" s="217">
        <v>392169</v>
      </c>
      <c r="G29" s="222">
        <v>10104</v>
      </c>
    </row>
    <row r="30" spans="1:7" ht="21.75" customHeight="1">
      <c r="A30" s="212" t="s">
        <v>230</v>
      </c>
      <c r="B30" s="213" t="s">
        <v>229</v>
      </c>
      <c r="C30" s="214" t="s">
        <v>186</v>
      </c>
      <c r="D30" s="234" t="s">
        <v>250</v>
      </c>
      <c r="E30" s="222">
        <v>130188</v>
      </c>
      <c r="F30" s="217">
        <v>130188</v>
      </c>
      <c r="G30" s="222">
        <v>0</v>
      </c>
    </row>
    <row r="31" spans="1:7" ht="21.75" customHeight="1">
      <c r="A31" s="212" t="s">
        <v>230</v>
      </c>
      <c r="B31" s="213" t="s">
        <v>154</v>
      </c>
      <c r="C31" s="214" t="s">
        <v>186</v>
      </c>
      <c r="D31" s="234" t="s">
        <v>138</v>
      </c>
      <c r="E31" s="222">
        <v>6960</v>
      </c>
      <c r="F31" s="217">
        <v>6960</v>
      </c>
      <c r="G31" s="222">
        <v>0</v>
      </c>
    </row>
    <row r="32" spans="1:7" ht="21.75" customHeight="1">
      <c r="A32" s="212" t="s">
        <v>230</v>
      </c>
      <c r="B32" s="213" t="s">
        <v>3</v>
      </c>
      <c r="C32" s="214" t="s">
        <v>186</v>
      </c>
      <c r="D32" s="234" t="s">
        <v>199</v>
      </c>
      <c r="E32" s="222">
        <v>13742</v>
      </c>
      <c r="F32" s="217">
        <v>13742</v>
      </c>
      <c r="G32" s="222">
        <v>0</v>
      </c>
    </row>
    <row r="33" spans="1:7" ht="21.75" customHeight="1">
      <c r="A33" s="212" t="s">
        <v>230</v>
      </c>
      <c r="B33" s="213" t="s">
        <v>3</v>
      </c>
      <c r="C33" s="214" t="s">
        <v>186</v>
      </c>
      <c r="D33" s="234" t="s">
        <v>140</v>
      </c>
      <c r="E33" s="222">
        <v>4513</v>
      </c>
      <c r="F33" s="217">
        <v>4513</v>
      </c>
      <c r="G33" s="222">
        <v>0</v>
      </c>
    </row>
    <row r="34" spans="1:7" ht="21.75" customHeight="1">
      <c r="A34" s="212" t="s">
        <v>230</v>
      </c>
      <c r="B34" s="213" t="s">
        <v>3</v>
      </c>
      <c r="C34" s="214" t="s">
        <v>186</v>
      </c>
      <c r="D34" s="234" t="s">
        <v>29</v>
      </c>
      <c r="E34" s="222">
        <v>1374</v>
      </c>
      <c r="F34" s="217">
        <v>1374</v>
      </c>
      <c r="G34" s="222">
        <v>0</v>
      </c>
    </row>
    <row r="35" spans="1:7" ht="21.75" customHeight="1">
      <c r="A35" s="212" t="s">
        <v>230</v>
      </c>
      <c r="B35" s="213" t="s">
        <v>81</v>
      </c>
      <c r="C35" s="214" t="s">
        <v>186</v>
      </c>
      <c r="D35" s="234" t="s">
        <v>214</v>
      </c>
      <c r="E35" s="222">
        <v>101460</v>
      </c>
      <c r="F35" s="217">
        <v>101460</v>
      </c>
      <c r="G35" s="222">
        <v>0</v>
      </c>
    </row>
    <row r="36" spans="1:7" ht="21.75" customHeight="1">
      <c r="A36" s="212" t="s">
        <v>230</v>
      </c>
      <c r="B36" s="213" t="s">
        <v>81</v>
      </c>
      <c r="C36" s="214" t="s">
        <v>186</v>
      </c>
      <c r="D36" s="234" t="s">
        <v>52</v>
      </c>
      <c r="E36" s="222">
        <v>43483</v>
      </c>
      <c r="F36" s="217">
        <v>43483</v>
      </c>
      <c r="G36" s="222">
        <v>0</v>
      </c>
    </row>
    <row r="37" spans="1:7" ht="21.75" customHeight="1">
      <c r="A37" s="212" t="s">
        <v>230</v>
      </c>
      <c r="B37" s="213" t="s">
        <v>4</v>
      </c>
      <c r="C37" s="214" t="s">
        <v>186</v>
      </c>
      <c r="D37" s="234" t="s">
        <v>9</v>
      </c>
      <c r="E37" s="222">
        <v>56418</v>
      </c>
      <c r="F37" s="217">
        <v>56418</v>
      </c>
      <c r="G37" s="222">
        <v>0</v>
      </c>
    </row>
    <row r="38" spans="1:7" ht="21.75" customHeight="1">
      <c r="A38" s="212" t="s">
        <v>157</v>
      </c>
      <c r="B38" s="213" t="s">
        <v>229</v>
      </c>
      <c r="C38" s="214" t="s">
        <v>186</v>
      </c>
      <c r="D38" s="234" t="s">
        <v>125</v>
      </c>
      <c r="E38" s="222">
        <v>1500</v>
      </c>
      <c r="F38" s="217">
        <v>0</v>
      </c>
      <c r="G38" s="222">
        <v>1500</v>
      </c>
    </row>
    <row r="39" spans="1:7" ht="21.75" customHeight="1">
      <c r="A39" s="212" t="s">
        <v>157</v>
      </c>
      <c r="B39" s="213" t="s">
        <v>175</v>
      </c>
      <c r="C39" s="214" t="s">
        <v>186</v>
      </c>
      <c r="D39" s="234" t="s">
        <v>298</v>
      </c>
      <c r="E39" s="222">
        <v>4000</v>
      </c>
      <c r="F39" s="217">
        <v>0</v>
      </c>
      <c r="G39" s="222">
        <v>4000</v>
      </c>
    </row>
    <row r="40" spans="1:7" ht="21.75" customHeight="1">
      <c r="A40" s="212" t="s">
        <v>157</v>
      </c>
      <c r="B40" s="213" t="s">
        <v>247</v>
      </c>
      <c r="C40" s="214" t="s">
        <v>186</v>
      </c>
      <c r="D40" s="234" t="s">
        <v>63</v>
      </c>
      <c r="E40" s="222">
        <v>1000</v>
      </c>
      <c r="F40" s="217">
        <v>0</v>
      </c>
      <c r="G40" s="222">
        <v>1000</v>
      </c>
    </row>
    <row r="41" spans="1:7" ht="21.75" customHeight="1">
      <c r="A41" s="212" t="s">
        <v>157</v>
      </c>
      <c r="B41" s="213" t="s">
        <v>22</v>
      </c>
      <c r="C41" s="214" t="s">
        <v>186</v>
      </c>
      <c r="D41" s="234" t="s">
        <v>205</v>
      </c>
      <c r="E41" s="222">
        <v>1000</v>
      </c>
      <c r="F41" s="217">
        <v>0</v>
      </c>
      <c r="G41" s="222">
        <v>1000</v>
      </c>
    </row>
    <row r="42" spans="1:7" ht="21.75" customHeight="1">
      <c r="A42" s="212" t="s">
        <v>157</v>
      </c>
      <c r="B42" s="213" t="s">
        <v>188</v>
      </c>
      <c r="C42" s="214" t="s">
        <v>186</v>
      </c>
      <c r="D42" s="234" t="s">
        <v>184</v>
      </c>
      <c r="E42" s="222">
        <v>2604</v>
      </c>
      <c r="F42" s="217">
        <v>0</v>
      </c>
      <c r="G42" s="222">
        <v>2604</v>
      </c>
    </row>
    <row r="43" spans="1:7" ht="21.75" customHeight="1">
      <c r="A43" s="212" t="s">
        <v>85</v>
      </c>
      <c r="B43" s="213" t="s">
        <v>223</v>
      </c>
      <c r="C43" s="214" t="s">
        <v>186</v>
      </c>
      <c r="D43" s="234" t="s">
        <v>25</v>
      </c>
      <c r="E43" s="222">
        <v>180</v>
      </c>
      <c r="F43" s="217">
        <v>180</v>
      </c>
      <c r="G43" s="222">
        <v>0</v>
      </c>
    </row>
    <row r="44" spans="1:7" ht="21.75" customHeight="1">
      <c r="A44" s="212" t="s">
        <v>85</v>
      </c>
      <c r="B44" s="213" t="s">
        <v>175</v>
      </c>
      <c r="C44" s="214" t="s">
        <v>186</v>
      </c>
      <c r="D44" s="234" t="s">
        <v>233</v>
      </c>
      <c r="E44" s="222">
        <v>33851</v>
      </c>
      <c r="F44" s="217">
        <v>33851</v>
      </c>
      <c r="G44" s="222">
        <v>0</v>
      </c>
    </row>
    <row r="45" spans="1:7" ht="21.75" customHeight="1">
      <c r="A45" s="212"/>
      <c r="B45" s="213"/>
      <c r="C45" s="214" t="s">
        <v>2</v>
      </c>
      <c r="D45" s="234" t="s">
        <v>259</v>
      </c>
      <c r="E45" s="222">
        <v>1051296</v>
      </c>
      <c r="F45" s="217">
        <v>1024867</v>
      </c>
      <c r="G45" s="222">
        <v>26429</v>
      </c>
    </row>
    <row r="46" spans="1:7" ht="21.75" customHeight="1">
      <c r="A46" s="212" t="s">
        <v>230</v>
      </c>
      <c r="B46" s="213" t="s">
        <v>229</v>
      </c>
      <c r="C46" s="214" t="s">
        <v>114</v>
      </c>
      <c r="D46" s="234" t="s">
        <v>250</v>
      </c>
      <c r="E46" s="222">
        <v>346452</v>
      </c>
      <c r="F46" s="217">
        <v>346452</v>
      </c>
      <c r="G46" s="222">
        <v>0</v>
      </c>
    </row>
    <row r="47" spans="1:7" ht="21.75" customHeight="1">
      <c r="A47" s="212" t="s">
        <v>230</v>
      </c>
      <c r="B47" s="213" t="s">
        <v>154</v>
      </c>
      <c r="C47" s="214" t="s">
        <v>114</v>
      </c>
      <c r="D47" s="234" t="s">
        <v>138</v>
      </c>
      <c r="E47" s="222">
        <v>20736</v>
      </c>
      <c r="F47" s="217">
        <v>20736</v>
      </c>
      <c r="G47" s="222">
        <v>0</v>
      </c>
    </row>
    <row r="48" spans="1:7" ht="21.75" customHeight="1">
      <c r="A48" s="212" t="s">
        <v>230</v>
      </c>
      <c r="B48" s="213" t="s">
        <v>3</v>
      </c>
      <c r="C48" s="214" t="s">
        <v>114</v>
      </c>
      <c r="D48" s="234" t="s">
        <v>199</v>
      </c>
      <c r="E48" s="222">
        <v>35728</v>
      </c>
      <c r="F48" s="217">
        <v>35728</v>
      </c>
      <c r="G48" s="222">
        <v>0</v>
      </c>
    </row>
    <row r="49" spans="1:7" ht="21.75" customHeight="1">
      <c r="A49" s="212" t="s">
        <v>230</v>
      </c>
      <c r="B49" s="213" t="s">
        <v>3</v>
      </c>
      <c r="C49" s="214" t="s">
        <v>114</v>
      </c>
      <c r="D49" s="234" t="s">
        <v>140</v>
      </c>
      <c r="E49" s="222">
        <v>11800</v>
      </c>
      <c r="F49" s="217">
        <v>11800</v>
      </c>
      <c r="G49" s="222">
        <v>0</v>
      </c>
    </row>
    <row r="50" spans="1:7" ht="21.75" customHeight="1">
      <c r="A50" s="212" t="s">
        <v>230</v>
      </c>
      <c r="B50" s="213" t="s">
        <v>3</v>
      </c>
      <c r="C50" s="214" t="s">
        <v>114</v>
      </c>
      <c r="D50" s="234" t="s">
        <v>29</v>
      </c>
      <c r="E50" s="222">
        <v>3573</v>
      </c>
      <c r="F50" s="217">
        <v>3573</v>
      </c>
      <c r="G50" s="222">
        <v>0</v>
      </c>
    </row>
    <row r="51" spans="1:7" ht="21.75" customHeight="1">
      <c r="A51" s="212" t="s">
        <v>230</v>
      </c>
      <c r="B51" s="213" t="s">
        <v>81</v>
      </c>
      <c r="C51" s="214" t="s">
        <v>114</v>
      </c>
      <c r="D51" s="234" t="s">
        <v>214</v>
      </c>
      <c r="E51" s="222">
        <v>259200</v>
      </c>
      <c r="F51" s="217">
        <v>259200</v>
      </c>
      <c r="G51" s="222">
        <v>0</v>
      </c>
    </row>
    <row r="52" spans="1:7" ht="21.75" customHeight="1">
      <c r="A52" s="212" t="s">
        <v>230</v>
      </c>
      <c r="B52" s="213" t="s">
        <v>81</v>
      </c>
      <c r="C52" s="214" t="s">
        <v>114</v>
      </c>
      <c r="D52" s="234" t="s">
        <v>52</v>
      </c>
      <c r="E52" s="222">
        <v>111086</v>
      </c>
      <c r="F52" s="217">
        <v>111086</v>
      </c>
      <c r="G52" s="222">
        <v>0</v>
      </c>
    </row>
    <row r="53" spans="1:7" ht="21.75" customHeight="1">
      <c r="A53" s="212" t="s">
        <v>230</v>
      </c>
      <c r="B53" s="213" t="s">
        <v>4</v>
      </c>
      <c r="C53" s="214" t="s">
        <v>114</v>
      </c>
      <c r="D53" s="234" t="s">
        <v>9</v>
      </c>
      <c r="E53" s="222">
        <v>147495</v>
      </c>
      <c r="F53" s="217">
        <v>147495</v>
      </c>
      <c r="G53" s="222">
        <v>0</v>
      </c>
    </row>
    <row r="54" spans="1:7" ht="21.75" customHeight="1">
      <c r="A54" s="212" t="s">
        <v>157</v>
      </c>
      <c r="B54" s="213" t="s">
        <v>229</v>
      </c>
      <c r="C54" s="214" t="s">
        <v>114</v>
      </c>
      <c r="D54" s="234" t="s">
        <v>125</v>
      </c>
      <c r="E54" s="222">
        <v>7500</v>
      </c>
      <c r="F54" s="217">
        <v>0</v>
      </c>
      <c r="G54" s="222">
        <v>7500</v>
      </c>
    </row>
    <row r="55" spans="1:7" ht="21.75" customHeight="1">
      <c r="A55" s="212" t="s">
        <v>157</v>
      </c>
      <c r="B55" s="213" t="s">
        <v>175</v>
      </c>
      <c r="C55" s="214" t="s">
        <v>114</v>
      </c>
      <c r="D55" s="234" t="s">
        <v>298</v>
      </c>
      <c r="E55" s="222">
        <v>6000</v>
      </c>
      <c r="F55" s="217">
        <v>0</v>
      </c>
      <c r="G55" s="222">
        <v>6000</v>
      </c>
    </row>
    <row r="56" spans="1:7" ht="21.75" customHeight="1">
      <c r="A56" s="212" t="s">
        <v>157</v>
      </c>
      <c r="B56" s="213" t="s">
        <v>247</v>
      </c>
      <c r="C56" s="214" t="s">
        <v>114</v>
      </c>
      <c r="D56" s="234" t="s">
        <v>63</v>
      </c>
      <c r="E56" s="222">
        <v>1000</v>
      </c>
      <c r="F56" s="217">
        <v>0</v>
      </c>
      <c r="G56" s="222">
        <v>1000</v>
      </c>
    </row>
    <row r="57" spans="1:7" ht="21.75" customHeight="1">
      <c r="A57" s="212" t="s">
        <v>157</v>
      </c>
      <c r="B57" s="213" t="s">
        <v>22</v>
      </c>
      <c r="C57" s="214" t="s">
        <v>114</v>
      </c>
      <c r="D57" s="234" t="s">
        <v>205</v>
      </c>
      <c r="E57" s="222">
        <v>4000</v>
      </c>
      <c r="F57" s="217">
        <v>0</v>
      </c>
      <c r="G57" s="222">
        <v>4000</v>
      </c>
    </row>
    <row r="58" spans="1:7" ht="21.75" customHeight="1">
      <c r="A58" s="212" t="s">
        <v>157</v>
      </c>
      <c r="B58" s="213" t="s">
        <v>188</v>
      </c>
      <c r="C58" s="214" t="s">
        <v>114</v>
      </c>
      <c r="D58" s="234" t="s">
        <v>184</v>
      </c>
      <c r="E58" s="222">
        <v>6929</v>
      </c>
      <c r="F58" s="217">
        <v>0</v>
      </c>
      <c r="G58" s="222">
        <v>6929</v>
      </c>
    </row>
    <row r="59" spans="1:7" ht="21.75" customHeight="1">
      <c r="A59" s="212" t="s">
        <v>157</v>
      </c>
      <c r="B59" s="213" t="s">
        <v>59</v>
      </c>
      <c r="C59" s="214" t="s">
        <v>114</v>
      </c>
      <c r="D59" s="234" t="s">
        <v>99</v>
      </c>
      <c r="E59" s="222">
        <v>1000</v>
      </c>
      <c r="F59" s="217">
        <v>0</v>
      </c>
      <c r="G59" s="222">
        <v>1000</v>
      </c>
    </row>
    <row r="60" spans="1:7" ht="21.75" customHeight="1">
      <c r="A60" s="212" t="s">
        <v>85</v>
      </c>
      <c r="B60" s="213" t="s">
        <v>223</v>
      </c>
      <c r="C60" s="214" t="s">
        <v>114</v>
      </c>
      <c r="D60" s="234" t="s">
        <v>25</v>
      </c>
      <c r="E60" s="222">
        <v>300</v>
      </c>
      <c r="F60" s="217">
        <v>300</v>
      </c>
      <c r="G60" s="222">
        <v>0</v>
      </c>
    </row>
    <row r="61" spans="1:7" ht="21.75" customHeight="1">
      <c r="A61" s="212" t="s">
        <v>85</v>
      </c>
      <c r="B61" s="213" t="s">
        <v>175</v>
      </c>
      <c r="C61" s="214" t="s">
        <v>114</v>
      </c>
      <c r="D61" s="234" t="s">
        <v>233</v>
      </c>
      <c r="E61" s="222">
        <v>88497</v>
      </c>
      <c r="F61" s="217">
        <v>88497</v>
      </c>
      <c r="G61" s="222">
        <v>0</v>
      </c>
    </row>
    <row r="62" spans="1:7" ht="21.75" customHeight="1">
      <c r="A62" s="212"/>
      <c r="B62" s="213"/>
      <c r="C62" s="214" t="s">
        <v>83</v>
      </c>
      <c r="D62" s="234" t="s">
        <v>213</v>
      </c>
      <c r="E62" s="222">
        <v>333404</v>
      </c>
      <c r="F62" s="217">
        <v>321178</v>
      </c>
      <c r="G62" s="222">
        <v>12226</v>
      </c>
    </row>
    <row r="63" spans="1:7" ht="21.75" customHeight="1">
      <c r="A63" s="212" t="s">
        <v>230</v>
      </c>
      <c r="B63" s="213" t="s">
        <v>229</v>
      </c>
      <c r="C63" s="214" t="s">
        <v>39</v>
      </c>
      <c r="D63" s="234" t="s">
        <v>250</v>
      </c>
      <c r="E63" s="222">
        <v>111276</v>
      </c>
      <c r="F63" s="217">
        <v>111276</v>
      </c>
      <c r="G63" s="222">
        <v>0</v>
      </c>
    </row>
    <row r="64" spans="1:7" ht="21.75" customHeight="1">
      <c r="A64" s="212" t="s">
        <v>230</v>
      </c>
      <c r="B64" s="213" t="s">
        <v>154</v>
      </c>
      <c r="C64" s="214" t="s">
        <v>39</v>
      </c>
      <c r="D64" s="234" t="s">
        <v>138</v>
      </c>
      <c r="E64" s="222">
        <v>5568</v>
      </c>
      <c r="F64" s="217">
        <v>5568</v>
      </c>
      <c r="G64" s="222">
        <v>0</v>
      </c>
    </row>
    <row r="65" spans="1:7" ht="21.75" customHeight="1">
      <c r="A65" s="212" t="s">
        <v>230</v>
      </c>
      <c r="B65" s="213" t="s">
        <v>3</v>
      </c>
      <c r="C65" s="214" t="s">
        <v>39</v>
      </c>
      <c r="D65" s="234" t="s">
        <v>199</v>
      </c>
      <c r="E65" s="222">
        <v>10993</v>
      </c>
      <c r="F65" s="217">
        <v>10993</v>
      </c>
      <c r="G65" s="222">
        <v>0</v>
      </c>
    </row>
    <row r="66" spans="1:7" ht="21.75" customHeight="1">
      <c r="A66" s="212" t="s">
        <v>230</v>
      </c>
      <c r="B66" s="213" t="s">
        <v>3</v>
      </c>
      <c r="C66" s="214" t="s">
        <v>39</v>
      </c>
      <c r="D66" s="234" t="s">
        <v>140</v>
      </c>
      <c r="E66" s="222">
        <v>3701</v>
      </c>
      <c r="F66" s="217">
        <v>3701</v>
      </c>
      <c r="G66" s="222">
        <v>0</v>
      </c>
    </row>
    <row r="67" spans="1:7" ht="21.75" customHeight="1">
      <c r="A67" s="212" t="s">
        <v>230</v>
      </c>
      <c r="B67" s="213" t="s">
        <v>3</v>
      </c>
      <c r="C67" s="214" t="s">
        <v>39</v>
      </c>
      <c r="D67" s="234" t="s">
        <v>29</v>
      </c>
      <c r="E67" s="222">
        <v>1099</v>
      </c>
      <c r="F67" s="217">
        <v>1099</v>
      </c>
      <c r="G67" s="222">
        <v>0</v>
      </c>
    </row>
    <row r="68" spans="1:7" ht="21.75" customHeight="1">
      <c r="A68" s="212" t="s">
        <v>230</v>
      </c>
      <c r="B68" s="213" t="s">
        <v>81</v>
      </c>
      <c r="C68" s="214" t="s">
        <v>39</v>
      </c>
      <c r="D68" s="234" t="s">
        <v>214</v>
      </c>
      <c r="E68" s="222">
        <v>80124</v>
      </c>
      <c r="F68" s="217">
        <v>80124</v>
      </c>
      <c r="G68" s="222">
        <v>0</v>
      </c>
    </row>
    <row r="69" spans="1:7" ht="21.75" customHeight="1">
      <c r="A69" s="212" t="s">
        <v>230</v>
      </c>
      <c r="B69" s="213" t="s">
        <v>81</v>
      </c>
      <c r="C69" s="214" t="s">
        <v>39</v>
      </c>
      <c r="D69" s="234" t="s">
        <v>52</v>
      </c>
      <c r="E69" s="222">
        <v>34339</v>
      </c>
      <c r="F69" s="217">
        <v>34339</v>
      </c>
      <c r="G69" s="222">
        <v>0</v>
      </c>
    </row>
    <row r="70" spans="1:7" ht="21.75" customHeight="1">
      <c r="A70" s="212" t="s">
        <v>230</v>
      </c>
      <c r="B70" s="213" t="s">
        <v>4</v>
      </c>
      <c r="C70" s="214" t="s">
        <v>39</v>
      </c>
      <c r="D70" s="234" t="s">
        <v>9</v>
      </c>
      <c r="E70" s="222">
        <v>46261</v>
      </c>
      <c r="F70" s="217">
        <v>46261</v>
      </c>
      <c r="G70" s="222">
        <v>0</v>
      </c>
    </row>
    <row r="71" spans="1:7" ht="21.75" customHeight="1">
      <c r="A71" s="212" t="s">
        <v>157</v>
      </c>
      <c r="B71" s="213" t="s">
        <v>229</v>
      </c>
      <c r="C71" s="214" t="s">
        <v>39</v>
      </c>
      <c r="D71" s="234" t="s">
        <v>125</v>
      </c>
      <c r="E71" s="222">
        <v>3000</v>
      </c>
      <c r="F71" s="217">
        <v>0</v>
      </c>
      <c r="G71" s="222">
        <v>3000</v>
      </c>
    </row>
    <row r="72" spans="1:7" ht="21.75" customHeight="1">
      <c r="A72" s="212" t="s">
        <v>157</v>
      </c>
      <c r="B72" s="213" t="s">
        <v>175</v>
      </c>
      <c r="C72" s="214" t="s">
        <v>39</v>
      </c>
      <c r="D72" s="234" t="s">
        <v>298</v>
      </c>
      <c r="E72" s="222">
        <v>5000</v>
      </c>
      <c r="F72" s="217">
        <v>0</v>
      </c>
      <c r="G72" s="222">
        <v>5000</v>
      </c>
    </row>
    <row r="73" spans="1:7" ht="21.75" customHeight="1">
      <c r="A73" s="212" t="s">
        <v>157</v>
      </c>
      <c r="B73" s="213" t="s">
        <v>247</v>
      </c>
      <c r="C73" s="214" t="s">
        <v>39</v>
      </c>
      <c r="D73" s="234" t="s">
        <v>63</v>
      </c>
      <c r="E73" s="222">
        <v>1000</v>
      </c>
      <c r="F73" s="217">
        <v>0</v>
      </c>
      <c r="G73" s="222">
        <v>1000</v>
      </c>
    </row>
    <row r="74" spans="1:7" ht="21.75" customHeight="1">
      <c r="A74" s="212" t="s">
        <v>157</v>
      </c>
      <c r="B74" s="213" t="s">
        <v>22</v>
      </c>
      <c r="C74" s="214" t="s">
        <v>39</v>
      </c>
      <c r="D74" s="234" t="s">
        <v>205</v>
      </c>
      <c r="E74" s="222">
        <v>1000</v>
      </c>
      <c r="F74" s="217">
        <v>0</v>
      </c>
      <c r="G74" s="222">
        <v>1000</v>
      </c>
    </row>
    <row r="75" spans="1:7" ht="21.75" customHeight="1">
      <c r="A75" s="212" t="s">
        <v>157</v>
      </c>
      <c r="B75" s="213" t="s">
        <v>188</v>
      </c>
      <c r="C75" s="214" t="s">
        <v>39</v>
      </c>
      <c r="D75" s="234" t="s">
        <v>184</v>
      </c>
      <c r="E75" s="222">
        <v>2226</v>
      </c>
      <c r="F75" s="217">
        <v>0</v>
      </c>
      <c r="G75" s="222">
        <v>2226</v>
      </c>
    </row>
    <row r="76" spans="1:7" ht="21.75" customHeight="1">
      <c r="A76" s="212" t="s">
        <v>85</v>
      </c>
      <c r="B76" s="213" t="s">
        <v>223</v>
      </c>
      <c r="C76" s="214" t="s">
        <v>39</v>
      </c>
      <c r="D76" s="234" t="s">
        <v>25</v>
      </c>
      <c r="E76" s="222">
        <v>60</v>
      </c>
      <c r="F76" s="217">
        <v>60</v>
      </c>
      <c r="G76" s="222">
        <v>0</v>
      </c>
    </row>
    <row r="77" spans="1:7" ht="21.75" customHeight="1">
      <c r="A77" s="212" t="s">
        <v>85</v>
      </c>
      <c r="B77" s="213" t="s">
        <v>175</v>
      </c>
      <c r="C77" s="214" t="s">
        <v>39</v>
      </c>
      <c r="D77" s="234" t="s">
        <v>233</v>
      </c>
      <c r="E77" s="222">
        <v>27757</v>
      </c>
      <c r="F77" s="217">
        <v>27757</v>
      </c>
      <c r="G77" s="222">
        <v>0</v>
      </c>
    </row>
    <row r="78" spans="1:7" ht="21.75" customHeight="1">
      <c r="A78" s="212"/>
      <c r="B78" s="213"/>
      <c r="C78" s="214" t="s">
        <v>224</v>
      </c>
      <c r="D78" s="234" t="s">
        <v>69</v>
      </c>
      <c r="E78" s="222">
        <v>147748</v>
      </c>
      <c r="F78" s="217">
        <v>139427</v>
      </c>
      <c r="G78" s="222">
        <v>8321</v>
      </c>
    </row>
    <row r="79" spans="1:7" ht="21.75" customHeight="1">
      <c r="A79" s="212" t="s">
        <v>230</v>
      </c>
      <c r="B79" s="213" t="s">
        <v>229</v>
      </c>
      <c r="C79" s="214" t="s">
        <v>187</v>
      </c>
      <c r="D79" s="234" t="s">
        <v>250</v>
      </c>
      <c r="E79" s="222">
        <v>41052</v>
      </c>
      <c r="F79" s="217">
        <v>41052</v>
      </c>
      <c r="G79" s="222">
        <v>0</v>
      </c>
    </row>
    <row r="80" spans="1:7" ht="21.75" customHeight="1">
      <c r="A80" s="212" t="s">
        <v>230</v>
      </c>
      <c r="B80" s="213" t="s">
        <v>154</v>
      </c>
      <c r="C80" s="214" t="s">
        <v>187</v>
      </c>
      <c r="D80" s="234" t="s">
        <v>138</v>
      </c>
      <c r="E80" s="222">
        <v>2784</v>
      </c>
      <c r="F80" s="217">
        <v>2784</v>
      </c>
      <c r="G80" s="222">
        <v>0</v>
      </c>
    </row>
    <row r="81" spans="1:7" ht="21.75" customHeight="1">
      <c r="A81" s="212" t="s">
        <v>230</v>
      </c>
      <c r="B81" s="213" t="s">
        <v>3</v>
      </c>
      <c r="C81" s="214" t="s">
        <v>187</v>
      </c>
      <c r="D81" s="234" t="s">
        <v>199</v>
      </c>
      <c r="E81" s="222">
        <v>5497</v>
      </c>
      <c r="F81" s="217">
        <v>5497</v>
      </c>
      <c r="G81" s="222">
        <v>0</v>
      </c>
    </row>
    <row r="82" spans="1:7" ht="21.75" customHeight="1">
      <c r="A82" s="212" t="s">
        <v>230</v>
      </c>
      <c r="B82" s="213" t="s">
        <v>3</v>
      </c>
      <c r="C82" s="214" t="s">
        <v>187</v>
      </c>
      <c r="D82" s="234" t="s">
        <v>140</v>
      </c>
      <c r="E82" s="222">
        <v>1597</v>
      </c>
      <c r="F82" s="217">
        <v>1597</v>
      </c>
      <c r="G82" s="222">
        <v>0</v>
      </c>
    </row>
    <row r="83" spans="1:7" ht="21.75" customHeight="1">
      <c r="A83" s="212" t="s">
        <v>230</v>
      </c>
      <c r="B83" s="213" t="s">
        <v>3</v>
      </c>
      <c r="C83" s="214" t="s">
        <v>187</v>
      </c>
      <c r="D83" s="234" t="s">
        <v>29</v>
      </c>
      <c r="E83" s="222">
        <v>550</v>
      </c>
      <c r="F83" s="217">
        <v>550</v>
      </c>
      <c r="G83" s="222">
        <v>0</v>
      </c>
    </row>
    <row r="84" spans="1:7" ht="21.75" customHeight="1">
      <c r="A84" s="212" t="s">
        <v>230</v>
      </c>
      <c r="B84" s="213" t="s">
        <v>81</v>
      </c>
      <c r="C84" s="214" t="s">
        <v>187</v>
      </c>
      <c r="D84" s="234" t="s">
        <v>214</v>
      </c>
      <c r="E84" s="222">
        <v>39168</v>
      </c>
      <c r="F84" s="217">
        <v>39168</v>
      </c>
      <c r="G84" s="222">
        <v>0</v>
      </c>
    </row>
    <row r="85" spans="1:7" ht="21.75" customHeight="1">
      <c r="A85" s="212" t="s">
        <v>230</v>
      </c>
      <c r="B85" s="213" t="s">
        <v>81</v>
      </c>
      <c r="C85" s="214" t="s">
        <v>187</v>
      </c>
      <c r="D85" s="234" t="s">
        <v>52</v>
      </c>
      <c r="E85" s="222">
        <v>16786</v>
      </c>
      <c r="F85" s="217">
        <v>16786</v>
      </c>
      <c r="G85" s="222">
        <v>0</v>
      </c>
    </row>
    <row r="86" spans="1:7" ht="21.75" customHeight="1">
      <c r="A86" s="212" t="s">
        <v>230</v>
      </c>
      <c r="B86" s="213" t="s">
        <v>4</v>
      </c>
      <c r="C86" s="214" t="s">
        <v>187</v>
      </c>
      <c r="D86" s="234" t="s">
        <v>9</v>
      </c>
      <c r="E86" s="222">
        <v>19958</v>
      </c>
      <c r="F86" s="217">
        <v>19958</v>
      </c>
      <c r="G86" s="222">
        <v>0</v>
      </c>
    </row>
    <row r="87" spans="1:7" ht="21.75" customHeight="1">
      <c r="A87" s="212" t="s">
        <v>157</v>
      </c>
      <c r="B87" s="213" t="s">
        <v>229</v>
      </c>
      <c r="C87" s="214" t="s">
        <v>187</v>
      </c>
      <c r="D87" s="234" t="s">
        <v>125</v>
      </c>
      <c r="E87" s="222">
        <v>3000</v>
      </c>
      <c r="F87" s="217">
        <v>0</v>
      </c>
      <c r="G87" s="222">
        <v>3000</v>
      </c>
    </row>
    <row r="88" spans="1:7" ht="21.75" customHeight="1">
      <c r="A88" s="212" t="s">
        <v>157</v>
      </c>
      <c r="B88" s="213" t="s">
        <v>175</v>
      </c>
      <c r="C88" s="214" t="s">
        <v>187</v>
      </c>
      <c r="D88" s="234" t="s">
        <v>298</v>
      </c>
      <c r="E88" s="222">
        <v>3000</v>
      </c>
      <c r="F88" s="217">
        <v>0</v>
      </c>
      <c r="G88" s="222">
        <v>3000</v>
      </c>
    </row>
    <row r="89" spans="1:7" ht="21.75" customHeight="1">
      <c r="A89" s="212" t="s">
        <v>157</v>
      </c>
      <c r="B89" s="213" t="s">
        <v>22</v>
      </c>
      <c r="C89" s="214" t="s">
        <v>187</v>
      </c>
      <c r="D89" s="234" t="s">
        <v>205</v>
      </c>
      <c r="E89" s="222">
        <v>1500</v>
      </c>
      <c r="F89" s="217">
        <v>0</v>
      </c>
      <c r="G89" s="222">
        <v>1500</v>
      </c>
    </row>
    <row r="90" spans="1:7" ht="21.75" customHeight="1">
      <c r="A90" s="212" t="s">
        <v>157</v>
      </c>
      <c r="B90" s="213" t="s">
        <v>188</v>
      </c>
      <c r="C90" s="214" t="s">
        <v>187</v>
      </c>
      <c r="D90" s="234" t="s">
        <v>184</v>
      </c>
      <c r="E90" s="222">
        <v>821</v>
      </c>
      <c r="F90" s="217">
        <v>0</v>
      </c>
      <c r="G90" s="222">
        <v>821</v>
      </c>
    </row>
    <row r="91" spans="1:7" ht="21.75" customHeight="1">
      <c r="A91" s="212" t="s">
        <v>85</v>
      </c>
      <c r="B91" s="213" t="s">
        <v>223</v>
      </c>
      <c r="C91" s="214" t="s">
        <v>187</v>
      </c>
      <c r="D91" s="234" t="s">
        <v>25</v>
      </c>
      <c r="E91" s="222">
        <v>60</v>
      </c>
      <c r="F91" s="217">
        <v>60</v>
      </c>
      <c r="G91" s="222">
        <v>0</v>
      </c>
    </row>
    <row r="92" spans="1:7" ht="21.75" customHeight="1">
      <c r="A92" s="212" t="s">
        <v>85</v>
      </c>
      <c r="B92" s="213" t="s">
        <v>175</v>
      </c>
      <c r="C92" s="214" t="s">
        <v>187</v>
      </c>
      <c r="D92" s="234" t="s">
        <v>233</v>
      </c>
      <c r="E92" s="222">
        <v>11975</v>
      </c>
      <c r="F92" s="217">
        <v>11975</v>
      </c>
      <c r="G92" s="222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5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98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297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137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305</v>
      </c>
      <c r="B5" s="58"/>
      <c r="C5" s="59"/>
      <c r="D5" s="107" t="s">
        <v>141</v>
      </c>
      <c r="E5" s="87" t="s">
        <v>51</v>
      </c>
      <c r="F5" s="91" t="s">
        <v>257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196" t="s">
        <v>116</v>
      </c>
      <c r="B6" s="32" t="s">
        <v>207</v>
      </c>
      <c r="C6" s="34" t="s">
        <v>202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4"/>
      <c r="B7" s="234"/>
      <c r="C7" s="234"/>
      <c r="D7" s="234" t="s">
        <v>64</v>
      </c>
      <c r="E7" s="234"/>
      <c r="F7" s="222">
        <v>2552200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7" ht="21" customHeight="1">
      <c r="A8" s="234"/>
      <c r="B8" s="234"/>
      <c r="C8" s="234"/>
      <c r="D8" s="234" t="s">
        <v>155</v>
      </c>
      <c r="E8" s="234" t="s">
        <v>256</v>
      </c>
      <c r="F8" s="222">
        <v>2498200</v>
      </c>
      <c r="G8" s="2"/>
    </row>
    <row r="9" spans="1:6" ht="21" customHeight="1">
      <c r="A9" s="234" t="s">
        <v>185</v>
      </c>
      <c r="B9" s="234" t="s">
        <v>229</v>
      </c>
      <c r="C9" s="234" t="s">
        <v>225</v>
      </c>
      <c r="D9" s="234" t="s">
        <v>267</v>
      </c>
      <c r="E9" s="234" t="s">
        <v>53</v>
      </c>
      <c r="F9" s="222">
        <v>233000</v>
      </c>
    </row>
    <row r="10" spans="1:6" ht="21" customHeight="1">
      <c r="A10" s="234" t="s">
        <v>185</v>
      </c>
      <c r="B10" s="234" t="s">
        <v>229</v>
      </c>
      <c r="C10" s="234" t="s">
        <v>175</v>
      </c>
      <c r="D10" s="234" t="s">
        <v>164</v>
      </c>
      <c r="E10" s="234" t="s">
        <v>150</v>
      </c>
      <c r="F10" s="222">
        <v>72000</v>
      </c>
    </row>
    <row r="11" spans="1:6" ht="21" customHeight="1">
      <c r="A11" s="234" t="s">
        <v>185</v>
      </c>
      <c r="B11" s="234" t="s">
        <v>229</v>
      </c>
      <c r="C11" s="234" t="s">
        <v>175</v>
      </c>
      <c r="D11" s="234" t="s">
        <v>164</v>
      </c>
      <c r="E11" s="234" t="s">
        <v>38</v>
      </c>
      <c r="F11" s="222">
        <v>150000</v>
      </c>
    </row>
    <row r="12" spans="1:6" ht="21" customHeight="1">
      <c r="A12" s="234" t="s">
        <v>185</v>
      </c>
      <c r="B12" s="234" t="s">
        <v>229</v>
      </c>
      <c r="C12" s="234" t="s">
        <v>3</v>
      </c>
      <c r="D12" s="234" t="s">
        <v>75</v>
      </c>
      <c r="E12" s="234" t="s">
        <v>240</v>
      </c>
      <c r="F12" s="222">
        <v>148000</v>
      </c>
    </row>
    <row r="13" spans="1:6" ht="21" customHeight="1">
      <c r="A13" s="234" t="s">
        <v>185</v>
      </c>
      <c r="B13" s="234" t="s">
        <v>229</v>
      </c>
      <c r="C13" s="234" t="s">
        <v>229</v>
      </c>
      <c r="D13" s="234" t="s">
        <v>274</v>
      </c>
      <c r="E13" s="234" t="s">
        <v>294</v>
      </c>
      <c r="F13" s="222">
        <v>121600</v>
      </c>
    </row>
    <row r="14" spans="1:6" ht="21" customHeight="1">
      <c r="A14" s="234" t="s">
        <v>185</v>
      </c>
      <c r="B14" s="234" t="s">
        <v>229</v>
      </c>
      <c r="C14" s="234" t="s">
        <v>3</v>
      </c>
      <c r="D14" s="234" t="s">
        <v>75</v>
      </c>
      <c r="E14" s="234" t="s">
        <v>65</v>
      </c>
      <c r="F14" s="222">
        <v>750000</v>
      </c>
    </row>
    <row r="15" spans="1:6" ht="21" customHeight="1">
      <c r="A15" s="234" t="s">
        <v>185</v>
      </c>
      <c r="B15" s="234" t="s">
        <v>229</v>
      </c>
      <c r="C15" s="234" t="s">
        <v>229</v>
      </c>
      <c r="D15" s="234" t="s">
        <v>274</v>
      </c>
      <c r="E15" s="234" t="s">
        <v>292</v>
      </c>
      <c r="F15" s="222">
        <v>645000</v>
      </c>
    </row>
    <row r="16" spans="1:6" ht="21" customHeight="1">
      <c r="A16" s="234" t="s">
        <v>185</v>
      </c>
      <c r="B16" s="234" t="s">
        <v>229</v>
      </c>
      <c r="C16" s="234" t="s">
        <v>3</v>
      </c>
      <c r="D16" s="234" t="s">
        <v>75</v>
      </c>
      <c r="E16" s="234" t="s">
        <v>145</v>
      </c>
      <c r="F16" s="222">
        <v>300000</v>
      </c>
    </row>
    <row r="17" spans="1:6" ht="21" customHeight="1">
      <c r="A17" s="234" t="s">
        <v>185</v>
      </c>
      <c r="B17" s="234" t="s">
        <v>229</v>
      </c>
      <c r="C17" s="234" t="s">
        <v>229</v>
      </c>
      <c r="D17" s="234" t="s">
        <v>274</v>
      </c>
      <c r="E17" s="234" t="s">
        <v>220</v>
      </c>
      <c r="F17" s="222">
        <v>78600</v>
      </c>
    </row>
    <row r="18" spans="1:6" ht="21" customHeight="1">
      <c r="A18" s="234"/>
      <c r="B18" s="234"/>
      <c r="C18" s="234"/>
      <c r="D18" s="234" t="s">
        <v>228</v>
      </c>
      <c r="E18" s="234" t="s">
        <v>266</v>
      </c>
      <c r="F18" s="222">
        <v>12000</v>
      </c>
    </row>
    <row r="19" spans="1:6" ht="21" customHeight="1">
      <c r="A19" s="234" t="s">
        <v>185</v>
      </c>
      <c r="B19" s="234" t="s">
        <v>229</v>
      </c>
      <c r="C19" s="234" t="s">
        <v>229</v>
      </c>
      <c r="D19" s="234" t="s">
        <v>274</v>
      </c>
      <c r="E19" s="234" t="s">
        <v>148</v>
      </c>
      <c r="F19" s="222">
        <v>12000</v>
      </c>
    </row>
    <row r="20" spans="1:6" ht="21" customHeight="1">
      <c r="A20" s="234"/>
      <c r="B20" s="234"/>
      <c r="C20" s="234"/>
      <c r="D20" s="234" t="s">
        <v>2</v>
      </c>
      <c r="E20" s="234" t="s">
        <v>259</v>
      </c>
      <c r="F20" s="222">
        <v>30000</v>
      </c>
    </row>
    <row r="21" spans="1:6" ht="21" customHeight="1">
      <c r="A21" s="234" t="s">
        <v>185</v>
      </c>
      <c r="B21" s="234" t="s">
        <v>229</v>
      </c>
      <c r="C21" s="234" t="s">
        <v>229</v>
      </c>
      <c r="D21" s="234" t="s">
        <v>274</v>
      </c>
      <c r="E21" s="234" t="s">
        <v>148</v>
      </c>
      <c r="F21" s="222">
        <v>30000</v>
      </c>
    </row>
    <row r="22" spans="1:6" ht="21" customHeight="1">
      <c r="A22" s="234"/>
      <c r="B22" s="234"/>
      <c r="C22" s="234"/>
      <c r="D22" s="234" t="s">
        <v>83</v>
      </c>
      <c r="E22" s="234" t="s">
        <v>213</v>
      </c>
      <c r="F22" s="222">
        <v>8000</v>
      </c>
    </row>
    <row r="23" spans="1:6" ht="21" customHeight="1">
      <c r="A23" s="234" t="s">
        <v>185</v>
      </c>
      <c r="B23" s="234" t="s">
        <v>229</v>
      </c>
      <c r="C23" s="234" t="s">
        <v>229</v>
      </c>
      <c r="D23" s="234" t="s">
        <v>274</v>
      </c>
      <c r="E23" s="234" t="s">
        <v>148</v>
      </c>
      <c r="F23" s="222">
        <v>8000</v>
      </c>
    </row>
    <row r="24" spans="1:6" ht="21" customHeight="1">
      <c r="A24" s="234"/>
      <c r="B24" s="234"/>
      <c r="C24" s="234"/>
      <c r="D24" s="234" t="s">
        <v>224</v>
      </c>
      <c r="E24" s="234" t="s">
        <v>69</v>
      </c>
      <c r="F24" s="222">
        <v>4000</v>
      </c>
    </row>
    <row r="25" spans="1:6" ht="21" customHeight="1">
      <c r="A25" s="234" t="s">
        <v>185</v>
      </c>
      <c r="B25" s="234" t="s">
        <v>229</v>
      </c>
      <c r="C25" s="234" t="s">
        <v>229</v>
      </c>
      <c r="D25" s="234" t="s">
        <v>274</v>
      </c>
      <c r="E25" s="234" t="s">
        <v>148</v>
      </c>
      <c r="F25" s="222">
        <v>4000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18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62</v>
      </c>
      <c r="I2" s="50"/>
    </row>
    <row r="3" spans="1:9" ht="25.5" customHeight="1">
      <c r="A3" s="83" t="s">
        <v>234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21</v>
      </c>
      <c r="I4" s="50"/>
    </row>
    <row r="5" spans="1:9" ht="19.5" customHeight="1">
      <c r="A5" s="87" t="s">
        <v>146</v>
      </c>
      <c r="B5" s="87" t="s">
        <v>222</v>
      </c>
      <c r="C5" s="91" t="s">
        <v>183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64</v>
      </c>
      <c r="D6" s="110" t="s">
        <v>45</v>
      </c>
      <c r="E6" s="63" t="s">
        <v>70</v>
      </c>
      <c r="F6" s="64"/>
      <c r="G6" s="64"/>
      <c r="H6" s="111" t="s">
        <v>144</v>
      </c>
      <c r="I6" s="50"/>
    </row>
    <row r="7" spans="1:9" ht="33.75" customHeight="1">
      <c r="A7" s="88"/>
      <c r="B7" s="88"/>
      <c r="C7" s="109"/>
      <c r="D7" s="85"/>
      <c r="E7" s="197" t="s">
        <v>159</v>
      </c>
      <c r="F7" s="66" t="s">
        <v>60</v>
      </c>
      <c r="G7" s="198" t="s">
        <v>239</v>
      </c>
      <c r="H7" s="105"/>
      <c r="I7" s="50"/>
    </row>
    <row r="8" spans="1:9" ht="20.25" customHeight="1">
      <c r="A8" s="234" t="s">
        <v>64</v>
      </c>
      <c r="B8" s="234"/>
      <c r="C8" s="222">
        <v>163500</v>
      </c>
      <c r="D8" s="217">
        <v>0</v>
      </c>
      <c r="E8" s="216">
        <v>56000</v>
      </c>
      <c r="F8" s="222">
        <v>0</v>
      </c>
      <c r="G8" s="217">
        <v>56000</v>
      </c>
      <c r="H8" s="222">
        <v>107500</v>
      </c>
      <c r="I8" s="56"/>
    </row>
    <row r="9" spans="1:9" ht="20.25" customHeight="1">
      <c r="A9" s="234" t="s">
        <v>155</v>
      </c>
      <c r="B9" s="234" t="s">
        <v>256</v>
      </c>
      <c r="C9" s="222">
        <v>155000</v>
      </c>
      <c r="D9" s="217">
        <v>0</v>
      </c>
      <c r="E9" s="216">
        <v>55000</v>
      </c>
      <c r="F9" s="222">
        <v>0</v>
      </c>
      <c r="G9" s="217">
        <v>55000</v>
      </c>
      <c r="H9" s="222">
        <v>100000</v>
      </c>
      <c r="I9" s="2"/>
    </row>
    <row r="10" spans="1:9" ht="20.25" customHeight="1">
      <c r="A10" s="234" t="s">
        <v>228</v>
      </c>
      <c r="B10" s="234" t="s">
        <v>266</v>
      </c>
      <c r="C10" s="222">
        <v>1000</v>
      </c>
      <c r="D10" s="217">
        <v>0</v>
      </c>
      <c r="E10" s="216">
        <v>0</v>
      </c>
      <c r="F10" s="222">
        <v>0</v>
      </c>
      <c r="G10" s="217">
        <v>0</v>
      </c>
      <c r="H10" s="222">
        <v>1000</v>
      </c>
      <c r="I10" s="195"/>
    </row>
    <row r="11" spans="1:8" ht="20.25" customHeight="1">
      <c r="A11" s="234" t="s">
        <v>2</v>
      </c>
      <c r="B11" s="234" t="s">
        <v>259</v>
      </c>
      <c r="C11" s="222">
        <v>5000</v>
      </c>
      <c r="D11" s="217">
        <v>0</v>
      </c>
      <c r="E11" s="216">
        <v>1000</v>
      </c>
      <c r="F11" s="222">
        <v>0</v>
      </c>
      <c r="G11" s="217">
        <v>1000</v>
      </c>
      <c r="H11" s="222">
        <v>4000</v>
      </c>
    </row>
    <row r="12" spans="1:8" ht="20.25" customHeight="1">
      <c r="A12" s="234" t="s">
        <v>83</v>
      </c>
      <c r="B12" s="234" t="s">
        <v>213</v>
      </c>
      <c r="C12" s="222">
        <v>1000</v>
      </c>
      <c r="D12" s="217">
        <v>0</v>
      </c>
      <c r="E12" s="216">
        <v>0</v>
      </c>
      <c r="F12" s="222">
        <v>0</v>
      </c>
      <c r="G12" s="217">
        <v>0</v>
      </c>
      <c r="H12" s="222">
        <v>1000</v>
      </c>
    </row>
    <row r="13" spans="1:8" ht="20.25" customHeight="1">
      <c r="A13" s="234" t="s">
        <v>224</v>
      </c>
      <c r="B13" s="234" t="s">
        <v>69</v>
      </c>
      <c r="C13" s="222">
        <v>1500</v>
      </c>
      <c r="D13" s="217">
        <v>0</v>
      </c>
      <c r="E13" s="216">
        <v>0</v>
      </c>
      <c r="F13" s="222">
        <v>0</v>
      </c>
      <c r="G13" s="217">
        <v>0</v>
      </c>
      <c r="H13" s="222">
        <v>1500</v>
      </c>
    </row>
    <row r="16" ht="12.75" customHeight="1">
      <c r="D16" s="195"/>
    </row>
    <row r="45" ht="12.75" customHeight="1">
      <c r="D45" s="195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